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80" activeTab="1"/>
  </bookViews>
  <sheets>
    <sheet name="STAJ" sheetId="1" r:id="rId1"/>
    <sheet name="ÖĞRENİM" sheetId="2" r:id="rId2"/>
  </sheets>
  <calcPr calcId="152511"/>
</workbook>
</file>

<file path=xl/calcChain.xml><?xml version="1.0" encoding="utf-8"?>
<calcChain xmlns="http://schemas.openxmlformats.org/spreadsheetml/2006/main">
  <c r="J15" i="2" l="1"/>
  <c r="J14" i="2"/>
  <c r="J13" i="2"/>
  <c r="J12" i="2"/>
  <c r="J29" i="2"/>
  <c r="J28" i="2"/>
  <c r="J27" i="2"/>
  <c r="J11" i="2"/>
  <c r="J10" i="2"/>
  <c r="J9" i="2"/>
  <c r="J8" i="2"/>
  <c r="J7" i="2"/>
  <c r="J6" i="2"/>
  <c r="J5" i="2"/>
  <c r="J4" i="2"/>
  <c r="J3" i="2"/>
  <c r="L98" i="1" l="1"/>
  <c r="L103" i="1"/>
  <c r="L100" i="1" l="1"/>
  <c r="L146" i="1" l="1"/>
  <c r="L145" i="1"/>
  <c r="L144" i="1"/>
  <c r="L141" i="1"/>
  <c r="L140" i="1"/>
  <c r="L138" i="1"/>
  <c r="L137" i="1"/>
  <c r="L136" i="1"/>
  <c r="L134" i="1"/>
  <c r="L133" i="1"/>
  <c r="L131" i="1"/>
  <c r="L132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3" i="1"/>
  <c r="L4" i="1"/>
  <c r="L5" i="1"/>
  <c r="L7" i="1"/>
  <c r="L8" i="1"/>
  <c r="L9" i="1"/>
  <c r="L10" i="1"/>
  <c r="L11" i="1"/>
  <c r="L13" i="1"/>
  <c r="L15" i="1"/>
  <c r="L16" i="1"/>
  <c r="L19" i="1"/>
  <c r="L20" i="1"/>
  <c r="L21" i="1"/>
  <c r="L22" i="1"/>
  <c r="L23" i="1"/>
  <c r="L24" i="1"/>
  <c r="L74" i="1"/>
  <c r="L75" i="1"/>
  <c r="L76" i="1"/>
  <c r="L77" i="1"/>
  <c r="L78" i="1"/>
  <c r="L79" i="1"/>
  <c r="L80" i="1"/>
  <c r="L83" i="1"/>
  <c r="L84" i="1"/>
  <c r="L85" i="1"/>
  <c r="L86" i="1"/>
  <c r="L87" i="1"/>
  <c r="L88" i="1"/>
  <c r="L91" i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101" i="1"/>
</calcChain>
</file>

<file path=xl/sharedStrings.xml><?xml version="1.0" encoding="utf-8"?>
<sst xmlns="http://schemas.openxmlformats.org/spreadsheetml/2006/main" count="876" uniqueCount="372">
  <si>
    <t xml:space="preserve">ADI - SOYADI </t>
  </si>
  <si>
    <t xml:space="preserve">FAKÜLTESİ </t>
  </si>
  <si>
    <t>SINIFI</t>
  </si>
  <si>
    <t>TELEFON</t>
  </si>
  <si>
    <t>EMAİL</t>
  </si>
  <si>
    <t>MEVCUT SINAV</t>
  </si>
  <si>
    <t>GPA</t>
  </si>
  <si>
    <t>GPA - %</t>
  </si>
  <si>
    <t>DİL SINAVI</t>
  </si>
  <si>
    <t>TOPLAM</t>
  </si>
  <si>
    <t>ÇİĞDEM BALCI</t>
  </si>
  <si>
    <t>cigdembaalci@gmail.com</t>
  </si>
  <si>
    <t>ESLEM ÜNER</t>
  </si>
  <si>
    <t>unereslem@gmail.com</t>
  </si>
  <si>
    <t xml:space="preserve">MERVE ASENA BABA </t>
  </si>
  <si>
    <t>FTR</t>
  </si>
  <si>
    <t>BAHAR AKTAŞ</t>
  </si>
  <si>
    <t>baharaktas374@hotmail.com</t>
  </si>
  <si>
    <t xml:space="preserve">HACER NUR AKBABA </t>
  </si>
  <si>
    <t>HEMŞİRELİK</t>
  </si>
  <si>
    <t>hacerakbaba98@gmail.com</t>
  </si>
  <si>
    <t>SEVDE NUR YAZICI</t>
  </si>
  <si>
    <t>nur981@windowslive.com</t>
  </si>
  <si>
    <t xml:space="preserve">YAĞMUR KENİGİR </t>
  </si>
  <si>
    <t>yagmurkenigir@hotmail.com</t>
  </si>
  <si>
    <t>BUKET VURAL</t>
  </si>
  <si>
    <t>buketvural880@gmail.com</t>
  </si>
  <si>
    <t>BELEN SİDAL ÇOLAK</t>
  </si>
  <si>
    <t>MELİSSA URUÇAY</t>
  </si>
  <si>
    <t xml:space="preserve">DİLARA KAYA </t>
  </si>
  <si>
    <t>kayadilara132@gmail.com</t>
  </si>
  <si>
    <t xml:space="preserve">ARJİN DURSUN </t>
  </si>
  <si>
    <t>arjiindursunn@gmail.com</t>
  </si>
  <si>
    <t>FATİH SÜLEYMAN OKUMUŞ</t>
  </si>
  <si>
    <t>ERGOTERAPİ</t>
  </si>
  <si>
    <t>okumus1999@hotmail.com</t>
  </si>
  <si>
    <t>SÜMEYYE SARIŞAHİN</t>
  </si>
  <si>
    <t>ECE MERCİMEKÇİ</t>
  </si>
  <si>
    <t>ecemercimekci@hotmail.com</t>
  </si>
  <si>
    <t>ELİF TELYAKAR</t>
  </si>
  <si>
    <t>elif-telyakar@hotmail.com</t>
  </si>
  <si>
    <t>DAMLA ÜNLÜ</t>
  </si>
  <si>
    <t>EDANUR GÜN</t>
  </si>
  <si>
    <t>edanur0857@gmail.com</t>
  </si>
  <si>
    <t>ESRA GAZİ</t>
  </si>
  <si>
    <t>ECZACILIK</t>
  </si>
  <si>
    <t>gaziesra@gmail.com</t>
  </si>
  <si>
    <t>EMİNE NİHAN İLHAN</t>
  </si>
  <si>
    <t>nihanemine98@gmail.com</t>
  </si>
  <si>
    <t xml:space="preserve">AHMET SADIK GÜLGEÇ </t>
  </si>
  <si>
    <t>gulgec97@gmail.com</t>
  </si>
  <si>
    <t>ervaphlvn@icloud.com</t>
  </si>
  <si>
    <t>BERRE MERCİMEK</t>
  </si>
  <si>
    <t>berre.mercimek@hotmail.com</t>
  </si>
  <si>
    <t>MELİKE UYAR</t>
  </si>
  <si>
    <t>melikenuruyar@hotmail.com</t>
  </si>
  <si>
    <t>ELİF GÜRAY</t>
  </si>
  <si>
    <t>balkanezgi90@gmail.com</t>
  </si>
  <si>
    <t>METİN DEMİREL</t>
  </si>
  <si>
    <t>medemirel@bezmialem.edu.tr</t>
  </si>
  <si>
    <t>BESTE MUTLUER</t>
  </si>
  <si>
    <t>TIP</t>
  </si>
  <si>
    <t>beste.mutluer@hotmail.com</t>
  </si>
  <si>
    <t>HACER OĞRAK</t>
  </si>
  <si>
    <t>hacerograk@gmail.com</t>
  </si>
  <si>
    <t>ÖZGE PELİNSU BİRŞEY</t>
  </si>
  <si>
    <t>pelinbirşey@gmail.com</t>
  </si>
  <si>
    <t>ÖZGÜN GAZİ</t>
  </si>
  <si>
    <t>mavi.ozgun.gazi_03@outlook.com</t>
  </si>
  <si>
    <t>ŞEVVAL CEMİLE YIDIZ</t>
  </si>
  <si>
    <t>DİŞ HEKİMLİĞİ</t>
  </si>
  <si>
    <t>secceyi@gmail.com</t>
  </si>
  <si>
    <t>SENA GÜLTEKİN</t>
  </si>
  <si>
    <t>senagultekin99@hotmail.com</t>
  </si>
  <si>
    <t>BEDİA GÜL</t>
  </si>
  <si>
    <t>bdia1798@gmail.com</t>
  </si>
  <si>
    <t>SEVDENUR SELÇUK</t>
  </si>
  <si>
    <t>sevdenurselçuk@outlook.com</t>
  </si>
  <si>
    <t>HATİCE ELİF KARAYEL</t>
  </si>
  <si>
    <t>helif.karayel@gmail.com</t>
  </si>
  <si>
    <t>HÜSNA GÜLER</t>
  </si>
  <si>
    <t>guler.husna@hotmail.com</t>
  </si>
  <si>
    <t>melekaslan98@gmail.com</t>
  </si>
  <si>
    <t>iremnuryayla@gmail.com</t>
  </si>
  <si>
    <t>MELİKE NUR KÜRÜM</t>
  </si>
  <si>
    <t>melikenur98@gmail.com</t>
  </si>
  <si>
    <t>BERKCAN PİŞET</t>
  </si>
  <si>
    <t>berkpiset@gmail.com</t>
  </si>
  <si>
    <t>BORA NOYAMLI</t>
  </si>
  <si>
    <t>ENES ZEYBEK</t>
  </si>
  <si>
    <t>eneszeibek@gmail.com</t>
  </si>
  <si>
    <t>BÜNYAMİN MAHMUTOĞLU</t>
  </si>
  <si>
    <t>bunyamin.m@hotmail.com</t>
  </si>
  <si>
    <t xml:space="preserve">İREM NUR USLUER </t>
  </si>
  <si>
    <t>ÖMER FARUK GÖKHAN</t>
  </si>
  <si>
    <t>bigman.mfgk@gmail.com</t>
  </si>
  <si>
    <t>VENÜS COŞKUN</t>
  </si>
  <si>
    <t>venuscoskun@hotmail.com</t>
  </si>
  <si>
    <t xml:space="preserve">SELEN KAÇAR </t>
  </si>
  <si>
    <t>selenme9906@gmail.com</t>
  </si>
  <si>
    <t xml:space="preserve">SİNEM ERE </t>
  </si>
  <si>
    <t>sinemere.811@gmail.com</t>
  </si>
  <si>
    <t xml:space="preserve">ŞULE TAYFUR </t>
  </si>
  <si>
    <t>suletayfur99@gmail.com</t>
  </si>
  <si>
    <t xml:space="preserve">ENİSE BETÜL ÖZYURT </t>
  </si>
  <si>
    <t>enisebetul.52@hotmail.com</t>
  </si>
  <si>
    <t xml:space="preserve">ÖZLEM AYDIN </t>
  </si>
  <si>
    <t>ozlemtrbzn@gmail.com</t>
  </si>
  <si>
    <t>NURGÜL VEYİSOĞLU</t>
  </si>
  <si>
    <t>nurgulveyis@gmail.com</t>
  </si>
  <si>
    <t>BUĞRA SAYGILI</t>
  </si>
  <si>
    <t>bugrasaygili1999@hotmail.com</t>
  </si>
  <si>
    <t>ESMA NUR EKİNCİ</t>
  </si>
  <si>
    <t xml:space="preserve">DAMLA DİLEK KÖLE </t>
  </si>
  <si>
    <t>damladilekkole@gmail.com</t>
  </si>
  <si>
    <t xml:space="preserve">ELİF TURAN </t>
  </si>
  <si>
    <t>elifturan1710@gmail.com</t>
  </si>
  <si>
    <t xml:space="preserve">TUĞBA NUR SELÇUK </t>
  </si>
  <si>
    <t>tugbanurselcuk@gmail.com</t>
  </si>
  <si>
    <t xml:space="preserve">OĞUZHAN UÇAR </t>
  </si>
  <si>
    <t>mdoucar@gmail.com</t>
  </si>
  <si>
    <t>EBRU KARATAŞ</t>
  </si>
  <si>
    <t>ebrukaratas0202@gmail.com</t>
  </si>
  <si>
    <t>SERDAR ARAZ</t>
  </si>
  <si>
    <t>ODYOLOJİ</t>
  </si>
  <si>
    <t>serdararaz@gmail.com</t>
  </si>
  <si>
    <t>NİSANUR KUYUCU</t>
  </si>
  <si>
    <t>kuyucunisa@hotmail.com</t>
  </si>
  <si>
    <t xml:space="preserve">BEYZA ÖZDEMİR </t>
  </si>
  <si>
    <t>beyzaozde@hotmail.com</t>
  </si>
  <si>
    <t>sasmelike@gmail.com</t>
  </si>
  <si>
    <t>2007.aydinmelike@gmail.com</t>
  </si>
  <si>
    <t>BERK ÇOMAK</t>
  </si>
  <si>
    <t>musleraslan@gmail.com</t>
  </si>
  <si>
    <t>RÜMEYSA SULTANSU</t>
  </si>
  <si>
    <t>rumeysa29sultansu@hotmail.com</t>
  </si>
  <si>
    <t>DAMLA ALKHALIDI</t>
  </si>
  <si>
    <t>damlaalkhaldi@gmail.com</t>
  </si>
  <si>
    <t>FATMA NUR KARAHAN</t>
  </si>
  <si>
    <t>fatmanur.karahan2@gmail.com</t>
  </si>
  <si>
    <t xml:space="preserve">ALEYNA DAL </t>
  </si>
  <si>
    <t>aleyna.dalk12@gmail.com</t>
  </si>
  <si>
    <t xml:space="preserve">İREM ŞENTÜRK </t>
  </si>
  <si>
    <t>iremsenturk21@gmail.com</t>
  </si>
  <si>
    <t>ENES OĞUZHAN ALKAN</t>
  </si>
  <si>
    <t>oguzhanalkan97@gmail.com</t>
  </si>
  <si>
    <t>ELİF TURHAN</t>
  </si>
  <si>
    <t>elifturhanx@icloud.com</t>
  </si>
  <si>
    <t xml:space="preserve">ECENUR KAPLAN </t>
  </si>
  <si>
    <t>kaplanecenur@gmail.com</t>
  </si>
  <si>
    <t xml:space="preserve">ŞİMAL GÜL ONGUN </t>
  </si>
  <si>
    <t>ÖZGE KÖSEOĞLU</t>
  </si>
  <si>
    <t>ATAKAN KAYNAR</t>
  </si>
  <si>
    <t>atkn-kynr@hotmail.com</t>
  </si>
  <si>
    <t>MUHAMMED TAHA DURMUŞ</t>
  </si>
  <si>
    <t>tahadurmuss@hotmail.com</t>
  </si>
  <si>
    <t>YASİN ATASU</t>
  </si>
  <si>
    <t>yasinatasu@hotmail.com</t>
  </si>
  <si>
    <t>MERYEM RUMEYSA ADEMOĞLU</t>
  </si>
  <si>
    <t xml:space="preserve">princessmeryemm@gmail.com </t>
  </si>
  <si>
    <t xml:space="preserve">ÇAĞLA AYDIN </t>
  </si>
  <si>
    <t>caglaaydin1999@gmail.com</t>
  </si>
  <si>
    <t>EDA REŞADİYELİ</t>
  </si>
  <si>
    <t>eda.resadiyeli@hotmail.com</t>
  </si>
  <si>
    <t>BAŞAK SENA ÖZHAN</t>
  </si>
  <si>
    <t>basakkozhann@gmail.com</t>
  </si>
  <si>
    <t xml:space="preserve">EGE SARICA </t>
  </si>
  <si>
    <t>BERAT GÜLTEK</t>
  </si>
  <si>
    <t>beratgultek@windowslive.com</t>
  </si>
  <si>
    <t xml:space="preserve">EREN IŞILDAK </t>
  </si>
  <si>
    <t>isildakeren@gmail.com</t>
  </si>
  <si>
    <t xml:space="preserve">EMİR TEKER </t>
  </si>
  <si>
    <t>SAĞLIK YÖNETİMİ</t>
  </si>
  <si>
    <t>emirteker@gmail.com</t>
  </si>
  <si>
    <t xml:space="preserve">GAMZE ŞAHİNKAYA </t>
  </si>
  <si>
    <t>gamzeshn6@gmail.com</t>
  </si>
  <si>
    <t xml:space="preserve">ŞEVVAL EKŞİOĞLU </t>
  </si>
  <si>
    <t>sevval987@hotmail.com</t>
  </si>
  <si>
    <t>SEVGİ PEHLİVAN</t>
  </si>
  <si>
    <t>sevgipehlivan98@hotmail.com</t>
  </si>
  <si>
    <t>BELGİZAR ONBAŞIOĞLU</t>
  </si>
  <si>
    <t>berguzeronbasıoglu@icloud.com</t>
  </si>
  <si>
    <t xml:space="preserve">HATİCE ÖZKAN </t>
  </si>
  <si>
    <t>haticeozkan313@gmail.com</t>
  </si>
  <si>
    <t xml:space="preserve">MELİKENUR ARUSAN </t>
  </si>
  <si>
    <t xml:space="preserve">GÖKÇE GÜLERYÜZ </t>
  </si>
  <si>
    <t xml:space="preserve">SELİN AYAZ </t>
  </si>
  <si>
    <t>MERYEM YAĞMUR ÇETİN</t>
  </si>
  <si>
    <t xml:space="preserve">AYSU YILMAZ </t>
  </si>
  <si>
    <t>aaysuyilmazz@gmail.com</t>
  </si>
  <si>
    <t>muhammed-batuhan@hotmail.com</t>
  </si>
  <si>
    <t>HATİCE KÜBRA SARI</t>
  </si>
  <si>
    <t>kubrasari455@gmail.com</t>
  </si>
  <si>
    <t xml:space="preserve">SEMA ÖZTÜRK </t>
  </si>
  <si>
    <t>semaozturk1282@hotmal.com</t>
  </si>
  <si>
    <t>MERVE SEVİM</t>
  </si>
  <si>
    <t>merve.sevimm@hotmail.com</t>
  </si>
  <si>
    <t xml:space="preserve">AYŞE SERRA KAHRAMAN </t>
  </si>
  <si>
    <t>serra.kahraman1@gmail.com</t>
  </si>
  <si>
    <t>TUĞBA NURDAN KÜTÜK</t>
  </si>
  <si>
    <t>tugbaanurdan@gmail.com</t>
  </si>
  <si>
    <t xml:space="preserve">ELİF KAYI </t>
  </si>
  <si>
    <t>kayielif94@gmail.com</t>
  </si>
  <si>
    <t xml:space="preserve">DİLARA ERSOY </t>
  </si>
  <si>
    <t>dilara.ersoyy8@gmail.com</t>
  </si>
  <si>
    <t xml:space="preserve">SİMAY YILMAZ </t>
  </si>
  <si>
    <t>simayyilmaz5@gmail.com</t>
  </si>
  <si>
    <t>ESRA NUR SARIKAÇ</t>
  </si>
  <si>
    <t>esra_3406@outlook.com</t>
  </si>
  <si>
    <t>NİDA NUR KÜÇÜKATEŞ</t>
  </si>
  <si>
    <t>nida.kucukates07@gmail.com</t>
  </si>
  <si>
    <t xml:space="preserve">RABİA TUMAÇ </t>
  </si>
  <si>
    <t>HİLAL TELLİOĞLU</t>
  </si>
  <si>
    <t>telliogluhilal@gmail.com</t>
  </si>
  <si>
    <t>NAZLINUR AYDIN</t>
  </si>
  <si>
    <t xml:space="preserve">BEYZA ASLAN </t>
  </si>
  <si>
    <t>SHMYO</t>
  </si>
  <si>
    <t xml:space="preserve">beyzasln789@gmail.com </t>
  </si>
  <si>
    <t>ARİFE GÜRBÜZ</t>
  </si>
  <si>
    <t>gurbuzarife05@gmail.com</t>
  </si>
  <si>
    <t xml:space="preserve">ERENGÜL ER </t>
  </si>
  <si>
    <t>erengullerr@gmail.com</t>
  </si>
  <si>
    <t>MELİSA İREM ÇAKIROĞLU</t>
  </si>
  <si>
    <t>melisa.irem@hotmail.com</t>
  </si>
  <si>
    <t xml:space="preserve">DİJLE TANIŞ </t>
  </si>
  <si>
    <t xml:space="preserve">HEMŞİRELİK </t>
  </si>
  <si>
    <t>ÖZGE DEMİRCİ</t>
  </si>
  <si>
    <t>SARA ARMAGHAN</t>
  </si>
  <si>
    <t>saraharmagan@gmail.com</t>
  </si>
  <si>
    <t>NIHADE NUR PAMUK</t>
  </si>
  <si>
    <t>nihade.pamuk@outlook.de</t>
  </si>
  <si>
    <t>SİNEM GÜLER</t>
  </si>
  <si>
    <t>sinem.glr61@gmail.com</t>
  </si>
  <si>
    <t>BERNA TERZİ</t>
  </si>
  <si>
    <t>terzi.berna@hotmail.com</t>
  </si>
  <si>
    <t>HALE BETÜL GÖNÜL</t>
  </si>
  <si>
    <t>hbgonull@hotmail.com</t>
  </si>
  <si>
    <t>suhayildiz09@hotmail.com</t>
  </si>
  <si>
    <t>MERYEM AKKOYUN</t>
  </si>
  <si>
    <t>akkoyunmeryem30@gmail.com</t>
  </si>
  <si>
    <t>zfuslu@gmail.com</t>
  </si>
  <si>
    <t>FATMA ZEHRA USLU</t>
  </si>
  <si>
    <t>MELİH KEREM SİFİL</t>
  </si>
  <si>
    <t>sifilkerem@gmail.com</t>
  </si>
  <si>
    <t>ECE BALCI</t>
  </si>
  <si>
    <t>ecebalci27@gmail.com</t>
  </si>
  <si>
    <t xml:space="preserve">GÜRHAN OKTAY </t>
  </si>
  <si>
    <t>gurhan.oktayy@gmail.com</t>
  </si>
  <si>
    <t>BURAK KİREMİTÇİ</t>
  </si>
  <si>
    <t>burak.kiremitcii@gmail.com</t>
  </si>
  <si>
    <t xml:space="preserve">BEYZA NUR ERDEM </t>
  </si>
  <si>
    <t>beyzanerdem@gmail.com</t>
  </si>
  <si>
    <t>ÖZGÜN DENİZ BİLGİŞ</t>
  </si>
  <si>
    <t>denizbilgiss@gmail.com</t>
  </si>
  <si>
    <t xml:space="preserve">BEYZA NUR TAK </t>
  </si>
  <si>
    <t>takbeyza@gmail.com</t>
  </si>
  <si>
    <t>mithatcaktumak@gmail.com</t>
  </si>
  <si>
    <t>bhpinar.burak@gmail.com</t>
  </si>
  <si>
    <t>TAMAY DEMİRKOL</t>
  </si>
  <si>
    <t>tamaydemirkol@gmail.com</t>
  </si>
  <si>
    <t>SENA YERLİKAYA</t>
  </si>
  <si>
    <t>senaayerlikaya@gmail.com</t>
  </si>
  <si>
    <t>EBRAR YÜKSEL</t>
  </si>
  <si>
    <t>ebrar.yuksel@hotmail.com</t>
  </si>
  <si>
    <t>SÜMEYRA EDA ÇOBAN</t>
  </si>
  <si>
    <t>sumeyracoba110@gmail.com</t>
  </si>
  <si>
    <t>HAFSA NUR TİRYAKİ</t>
  </si>
  <si>
    <t>hafsanurtiryaki553@gmail.com</t>
  </si>
  <si>
    <t>SENA ÇOLAK</t>
  </si>
  <si>
    <t xml:space="preserve">LARA ALTINÇEKİÇ </t>
  </si>
  <si>
    <t>laraaltin@hotmail.com</t>
  </si>
  <si>
    <t xml:space="preserve">CEMİLE CANAN ÖZTÜRK </t>
  </si>
  <si>
    <t>cemile.oeztuerk@gmail.com</t>
  </si>
  <si>
    <t xml:space="preserve">BİLGENUR ÇENGEL </t>
  </si>
  <si>
    <t>bilgecengell@gmail.com</t>
  </si>
  <si>
    <t>HASİBA KARİMİ</t>
  </si>
  <si>
    <t>hasibakarimi90@gmail.com</t>
  </si>
  <si>
    <t xml:space="preserve">GİZEM YILMAZ </t>
  </si>
  <si>
    <t xml:space="preserve">TIP </t>
  </si>
  <si>
    <t>tmgk1998@gmail.com</t>
  </si>
  <si>
    <t>aysenuratmc@gmail.com</t>
  </si>
  <si>
    <t xml:space="preserve">AYŞENUR ATMACA </t>
  </si>
  <si>
    <t>EZGİ GÖKTÜRK</t>
  </si>
  <si>
    <t>ezgigokturkk@gmail.com</t>
  </si>
  <si>
    <t xml:space="preserve">ÖZNUR CAN </t>
  </si>
  <si>
    <t>oznurcn98@gmail.com</t>
  </si>
  <si>
    <t xml:space="preserve">HİLAL YENİCE </t>
  </si>
  <si>
    <t>hilalyenice97@hotmail.com</t>
  </si>
  <si>
    <t>NURSULTAN ÇİTİM</t>
  </si>
  <si>
    <t>nursultan.citim@gmail.com</t>
  </si>
  <si>
    <t>beyzademirci1999@gmail.com</t>
  </si>
  <si>
    <t>BEYZANUR DEMİRCİ *</t>
  </si>
  <si>
    <t>SENA AŞÇI</t>
  </si>
  <si>
    <t>senaasci99@gmail.com</t>
  </si>
  <si>
    <t>beyzanurtutuncu@gmail.com</t>
  </si>
  <si>
    <t>BEYZA TÜTÜNCÜ*</t>
  </si>
  <si>
    <t>BEYZA YAŞBULA</t>
  </si>
  <si>
    <t xml:space="preserve">HALİL AKTAŞ </t>
  </si>
  <si>
    <t>dthalilaktas@gmail.com</t>
  </si>
  <si>
    <t>ALPER HACIOĞLU</t>
  </si>
  <si>
    <t>alperhcgl@gmail.com</t>
  </si>
  <si>
    <t>ECE CEYLAN</t>
  </si>
  <si>
    <t xml:space="preserve">RABİA DURAN </t>
  </si>
  <si>
    <t>rabiaduran96@gmail.com</t>
  </si>
  <si>
    <t xml:space="preserve">BERAT ŞEN </t>
  </si>
  <si>
    <t>beratsen-99@hotmail.com</t>
  </si>
  <si>
    <t>IŞINSU MUTLU</t>
  </si>
  <si>
    <t>mutluisinsu@hotmail.com</t>
  </si>
  <si>
    <t>ECE SELEN KOÇAR</t>
  </si>
  <si>
    <t>ecekocar@gmail.com</t>
  </si>
  <si>
    <t>ELİF ERCAN</t>
  </si>
  <si>
    <t>e99elif@yahoo.com</t>
  </si>
  <si>
    <t>GÜL EBRAR BAŞAR</t>
  </si>
  <si>
    <t>ebrarbasar@outlook.com</t>
  </si>
  <si>
    <t>SENANUR DENİZYARAN</t>
  </si>
  <si>
    <t>CEYDA ALTUNDAĞ</t>
  </si>
  <si>
    <t>ceydaaltundag@gmail.com</t>
  </si>
  <si>
    <t>ELİF ÖZGE KÖROĞLU</t>
  </si>
  <si>
    <t>elifozgeofficial@gmail.com</t>
  </si>
  <si>
    <t>DİLAN TALİ</t>
  </si>
  <si>
    <t>FEYZA GÜREL</t>
  </si>
  <si>
    <t>feyzagunel16@gmail.com</t>
  </si>
  <si>
    <t xml:space="preserve">SENA ER </t>
  </si>
  <si>
    <t>sena.er.374@gmail.com</t>
  </si>
  <si>
    <t>EYYÜB SELİM ÜNLÜ</t>
  </si>
  <si>
    <t>eselimnl@gmail.com</t>
  </si>
  <si>
    <t>ozgeunal99@hotmail.com</t>
  </si>
  <si>
    <t>ALİ ERDEM TARAKCI</t>
  </si>
  <si>
    <t>alierdemta@gmail.com</t>
  </si>
  <si>
    <t>ÖZGE ÜNAL*</t>
  </si>
  <si>
    <t>EZGİ DURMUŞ *</t>
  </si>
  <si>
    <t>MELEK ASLAN*</t>
  </si>
  <si>
    <t>İREM YAYLA*</t>
  </si>
  <si>
    <t>ERVA PEHLİVAN*</t>
  </si>
  <si>
    <t>TUANA SERAY YILDIRIM*</t>
  </si>
  <si>
    <t>BEHRAM SÜHA YILDIZ*</t>
  </si>
  <si>
    <t>PINAR BURAK*</t>
  </si>
  <si>
    <t>YAĞMUR AYDIN *</t>
  </si>
  <si>
    <t>MELİKE ŞAŞ*</t>
  </si>
  <si>
    <t xml:space="preserve">MÜGE ACUN </t>
  </si>
  <si>
    <t xml:space="preserve">MELİKE ÇOLAK </t>
  </si>
  <si>
    <t xml:space="preserve">HALUK ŞAHİN </t>
  </si>
  <si>
    <t>sahinhaluk5@gmail.com</t>
  </si>
  <si>
    <t>BVD</t>
  </si>
  <si>
    <t xml:space="preserve">BVD </t>
  </si>
  <si>
    <t xml:space="preserve">MİTHAT KERİM ÇAKTUMAK </t>
  </si>
  <si>
    <t>ERASMUS EKİM BAŞVURU YERLEŞTİRME SONUÇLARI</t>
  </si>
  <si>
    <t>SBE</t>
  </si>
  <si>
    <t>SONUÇ</t>
  </si>
  <si>
    <t>ASİL</t>
  </si>
  <si>
    <t>K.DIŞI</t>
  </si>
  <si>
    <t>YEDEK 1</t>
  </si>
  <si>
    <t>YEDEK 2</t>
  </si>
  <si>
    <t>YEDEK 3</t>
  </si>
  <si>
    <t>YEDEK 4</t>
  </si>
  <si>
    <t>YEDEK 5</t>
  </si>
  <si>
    <t>YEDEK 6</t>
  </si>
  <si>
    <t>YEDEK 7</t>
  </si>
  <si>
    <t>YEDEK 8</t>
  </si>
  <si>
    <t>TERCİH</t>
  </si>
  <si>
    <t>ÖĞRENİM</t>
  </si>
  <si>
    <t>STAJ</t>
  </si>
  <si>
    <t>ÖĞRENİM+STAJ</t>
  </si>
  <si>
    <t xml:space="preserve">ÖĞRENİM </t>
  </si>
  <si>
    <t xml:space="preserve">BATUHAN DÖNER </t>
  </si>
  <si>
    <t>Klapedia University</t>
  </si>
  <si>
    <t xml:space="preserve">Foggia University </t>
  </si>
  <si>
    <t>Kaunas College</t>
  </si>
  <si>
    <t>YEDEK 9</t>
  </si>
  <si>
    <t>YEDEK 10</t>
  </si>
  <si>
    <t>Padova University</t>
  </si>
  <si>
    <t xml:space="preserve">ERASMUS EKİM BAŞVURU YERLEŞTİRME SONUÇLARI - ÖĞRENİM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</si>
</sst>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u/>
      <sz val="11"/>
      <color theme="10"/>
      <name val="Calibri"/>
      <family val="2"/>
      <scheme val="minor"/>
    </font>
    <font>
      <sz val="12"/>
      <name val="Times New Roman"/>
      <family val="1"/>
      <charset val="162"/>
    </font>
    <font>
      <u/>
      <sz val="12"/>
      <name val="Times New Roman"/>
      <family val="1"/>
      <charset val="162"/>
    </font>
    <font>
      <b/>
      <sz val="22"/>
      <name val="Helve"/>
      <charset val="162"/>
    </font>
    <font>
      <b/>
      <sz val="12"/>
      <name val="Hel"/>
      <charset val="162"/>
    </font>
    <font>
      <b/>
      <sz val="16"/>
      <name val="Hel"/>
      <charset val="162"/>
    </font>
    <font>
      <sz val="11"/>
      <name val="Calibri"/>
      <family val="2"/>
      <scheme val="minor"/>
    </font>
    <font>
      <b/>
      <sz val="16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Font="1"/>
    <xf numFmtId="0" fontId="4" fillId="0" borderId="0" xfId="0" applyFont="1"/>
    <xf numFmtId="0" fontId="4" fillId="4" borderId="2" xfId="2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4" fillId="4" borderId="0" xfId="0" applyFont="1" applyFill="1"/>
    <xf numFmtId="0" fontId="4" fillId="4" borderId="2" xfId="2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4" fillId="5" borderId="2" xfId="2" applyFont="1" applyFill="1" applyBorder="1" applyAlignment="1">
      <alignment horizontal="left" vertical="center"/>
    </xf>
    <xf numFmtId="0" fontId="4" fillId="5" borderId="2" xfId="2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0" fontId="4" fillId="6" borderId="2" xfId="2" applyFont="1" applyFill="1" applyBorder="1" applyAlignment="1">
      <alignment horizontal="left" vertical="center"/>
    </xf>
    <xf numFmtId="0" fontId="4" fillId="6" borderId="2" xfId="2" applyFont="1" applyFill="1" applyBorder="1" applyAlignment="1">
      <alignment horizontal="center" vertical="center"/>
    </xf>
    <xf numFmtId="0" fontId="5" fillId="6" borderId="2" xfId="3" applyFont="1" applyFill="1" applyBorder="1" applyAlignment="1">
      <alignment horizontal="center" vertical="center"/>
    </xf>
    <xf numFmtId="0" fontId="7" fillId="5" borderId="2" xfId="2" applyFont="1" applyFill="1" applyBorder="1" applyAlignment="1">
      <alignment horizontal="left" vertical="center"/>
    </xf>
    <xf numFmtId="0" fontId="7" fillId="5" borderId="2" xfId="2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 vertical="center"/>
    </xf>
    <xf numFmtId="0" fontId="6" fillId="5" borderId="0" xfId="1" applyFont="1" applyFill="1" applyBorder="1" applyAlignment="1">
      <alignment horizontal="center" vertical="center"/>
    </xf>
    <xf numFmtId="0" fontId="9" fillId="5" borderId="2" xfId="0" applyFont="1" applyFill="1" applyBorder="1"/>
    <xf numFmtId="0" fontId="4" fillId="6" borderId="2" xfId="0" applyFont="1" applyFill="1" applyBorder="1"/>
    <xf numFmtId="0" fontId="4" fillId="4" borderId="2" xfId="0" applyFont="1" applyFill="1" applyBorder="1"/>
    <xf numFmtId="0" fontId="4" fillId="5" borderId="2" xfId="0" applyFont="1" applyFill="1" applyBorder="1"/>
    <xf numFmtId="0" fontId="3" fillId="5" borderId="2" xfId="3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5" borderId="0" xfId="1" applyFont="1" applyFill="1" applyBorder="1" applyAlignment="1">
      <alignment horizontal="center" vertical="center"/>
    </xf>
    <xf numFmtId="0" fontId="4" fillId="5" borderId="3" xfId="2" applyFont="1" applyFill="1" applyBorder="1" applyAlignment="1">
      <alignment horizontal="left" vertical="center"/>
    </xf>
    <xf numFmtId="0" fontId="4" fillId="5" borderId="3" xfId="2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0" fillId="0" borderId="0" xfId="0" applyBorder="1"/>
    <xf numFmtId="0" fontId="4" fillId="0" borderId="0" xfId="0" applyFont="1" applyBorder="1"/>
    <xf numFmtId="0" fontId="6" fillId="5" borderId="0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</cellXfs>
  <cellStyles count="4">
    <cellStyle name="İyi" xfId="1" builtinId="26"/>
    <cellStyle name="Köprü" xfId="3" builtinId="8"/>
    <cellStyle name="Normal" xfId="0" builtinId="0"/>
    <cellStyle name="Nötr" xfId="2" builtinId="2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isildakeren@gmail.com" TargetMode="External"/><Relationship Id="rId21" Type="http://schemas.openxmlformats.org/officeDocument/2006/relationships/hyperlink" Target="mailto:erengullerr@gmail.com" TargetMode="External"/><Relationship Id="rId42" Type="http://schemas.openxmlformats.org/officeDocument/2006/relationships/hyperlink" Target="mailto:beyzanerdem@gmail.com" TargetMode="External"/><Relationship Id="rId47" Type="http://schemas.openxmlformats.org/officeDocument/2006/relationships/hyperlink" Target="mailto:bigman.mfgk@gmail.com" TargetMode="External"/><Relationship Id="rId63" Type="http://schemas.openxmlformats.org/officeDocument/2006/relationships/hyperlink" Target="mailto:sevgipehlivan98@hotmail.com" TargetMode="External"/><Relationship Id="rId68" Type="http://schemas.openxmlformats.org/officeDocument/2006/relationships/hyperlink" Target="mailto:feyzagunel16@gmail.com" TargetMode="External"/><Relationship Id="rId84" Type="http://schemas.openxmlformats.org/officeDocument/2006/relationships/hyperlink" Target="mailto:damladilekkole@gmail.com" TargetMode="External"/><Relationship Id="rId89" Type="http://schemas.openxmlformats.org/officeDocument/2006/relationships/hyperlink" Target="mailto:oguzhanalkan97@gmail.com" TargetMode="External"/><Relationship Id="rId112" Type="http://schemas.openxmlformats.org/officeDocument/2006/relationships/hyperlink" Target="mailto:laraaltin@hotmail.com" TargetMode="External"/><Relationship Id="rId16" Type="http://schemas.openxmlformats.org/officeDocument/2006/relationships/hyperlink" Target="mailto:ecekocar@gmail.com" TargetMode="External"/><Relationship Id="rId107" Type="http://schemas.openxmlformats.org/officeDocument/2006/relationships/hyperlink" Target="mailto:e99elif@yahoo.com" TargetMode="External"/><Relationship Id="rId11" Type="http://schemas.openxmlformats.org/officeDocument/2006/relationships/hyperlink" Target="mailto:bhpinar.burak@gmail.com" TargetMode="External"/><Relationship Id="rId32" Type="http://schemas.openxmlformats.org/officeDocument/2006/relationships/hyperlink" Target="mailto:kaplanecenur@gmail.com" TargetMode="External"/><Relationship Id="rId37" Type="http://schemas.openxmlformats.org/officeDocument/2006/relationships/hyperlink" Target="mailto:nursultan.citim@gmail.com" TargetMode="External"/><Relationship Id="rId53" Type="http://schemas.openxmlformats.org/officeDocument/2006/relationships/hyperlink" Target="mailto:bugrasaygili1999@hotmail.com" TargetMode="External"/><Relationship Id="rId58" Type="http://schemas.openxmlformats.org/officeDocument/2006/relationships/hyperlink" Target="mailto:sasmelike@gmail.com" TargetMode="External"/><Relationship Id="rId74" Type="http://schemas.openxmlformats.org/officeDocument/2006/relationships/hyperlink" Target="mailto:serdararaz@gmail.com" TargetMode="External"/><Relationship Id="rId79" Type="http://schemas.openxmlformats.org/officeDocument/2006/relationships/hyperlink" Target="mailto:bilgecengell@gmail.com" TargetMode="External"/><Relationship Id="rId102" Type="http://schemas.openxmlformats.org/officeDocument/2006/relationships/hyperlink" Target="mailto:tamaydemirkol@gmail.com" TargetMode="External"/><Relationship Id="rId5" Type="http://schemas.openxmlformats.org/officeDocument/2006/relationships/hyperlink" Target="mailto:yasinatasu@hotmail.com" TargetMode="External"/><Relationship Id="rId90" Type="http://schemas.openxmlformats.org/officeDocument/2006/relationships/hyperlink" Target="mailto:basakkozhann@gmail.com" TargetMode="External"/><Relationship Id="rId95" Type="http://schemas.openxmlformats.org/officeDocument/2006/relationships/hyperlink" Target="mailto:terzi.berna@hotmail.com" TargetMode="External"/><Relationship Id="rId22" Type="http://schemas.openxmlformats.org/officeDocument/2006/relationships/hyperlink" Target="mailto:tugbaanurdan@gmail.com" TargetMode="External"/><Relationship Id="rId27" Type="http://schemas.openxmlformats.org/officeDocument/2006/relationships/hyperlink" Target="mailto:beratgultek@windowslive.com" TargetMode="External"/><Relationship Id="rId43" Type="http://schemas.openxmlformats.org/officeDocument/2006/relationships/hyperlink" Target="mailto:burak.kiremitcii@gmail.com" TargetMode="External"/><Relationship Id="rId48" Type="http://schemas.openxmlformats.org/officeDocument/2006/relationships/hyperlink" Target="mailto:venuscoskun@hotmail.com" TargetMode="External"/><Relationship Id="rId64" Type="http://schemas.openxmlformats.org/officeDocument/2006/relationships/hyperlink" Target="mailto:semaozturk1282@hotmal.com" TargetMode="External"/><Relationship Id="rId69" Type="http://schemas.openxmlformats.org/officeDocument/2006/relationships/hyperlink" Target="mailto:sena.er.374@gmail.com" TargetMode="External"/><Relationship Id="rId113" Type="http://schemas.openxmlformats.org/officeDocument/2006/relationships/printerSettings" Target="../printerSettings/printerSettings1.bin"/><Relationship Id="rId80" Type="http://schemas.openxmlformats.org/officeDocument/2006/relationships/hyperlink" Target="mailto:kayielif94@gmail.com" TargetMode="External"/><Relationship Id="rId85" Type="http://schemas.openxmlformats.org/officeDocument/2006/relationships/hyperlink" Target="mailto:elifturan1710@gmail.com" TargetMode="External"/><Relationship Id="rId12" Type="http://schemas.openxmlformats.org/officeDocument/2006/relationships/hyperlink" Target="mailto:sumeyracoba110@gmail.com" TargetMode="External"/><Relationship Id="rId17" Type="http://schemas.openxmlformats.org/officeDocument/2006/relationships/hyperlink" Target="mailto:alperhcgl@gmail.com" TargetMode="External"/><Relationship Id="rId33" Type="http://schemas.openxmlformats.org/officeDocument/2006/relationships/hyperlink" Target="mailto:elifozgeofficial@gmail.com" TargetMode="External"/><Relationship Id="rId38" Type="http://schemas.openxmlformats.org/officeDocument/2006/relationships/hyperlink" Target="mailto:hilalyenice97@hotmail.com" TargetMode="External"/><Relationship Id="rId59" Type="http://schemas.openxmlformats.org/officeDocument/2006/relationships/hyperlink" Target="mailto:2007.aydinmelike@gmail.com" TargetMode="External"/><Relationship Id="rId103" Type="http://schemas.openxmlformats.org/officeDocument/2006/relationships/hyperlink" Target="mailto:cemile.oeztuerk@gmail.com" TargetMode="External"/><Relationship Id="rId108" Type="http://schemas.openxmlformats.org/officeDocument/2006/relationships/hyperlink" Target="mailto:ebrarbasar@outlook.com" TargetMode="External"/><Relationship Id="rId54" Type="http://schemas.openxmlformats.org/officeDocument/2006/relationships/hyperlink" Target="mailto:tugbanurselcuk@gmail.com" TargetMode="External"/><Relationship Id="rId70" Type="http://schemas.openxmlformats.org/officeDocument/2006/relationships/hyperlink" Target="mailto:sahinhaluk5@gmail.com" TargetMode="External"/><Relationship Id="rId75" Type="http://schemas.openxmlformats.org/officeDocument/2006/relationships/hyperlink" Target="mailto:kuyucunisa@hotmail.com" TargetMode="External"/><Relationship Id="rId91" Type="http://schemas.openxmlformats.org/officeDocument/2006/relationships/hyperlink" Target="mailto:haticeozkan313@gmail.com" TargetMode="External"/><Relationship Id="rId96" Type="http://schemas.openxmlformats.org/officeDocument/2006/relationships/hyperlink" Target="mailto:hbgonull@hotmail.com" TargetMode="External"/><Relationship Id="rId1" Type="http://schemas.openxmlformats.org/officeDocument/2006/relationships/hyperlink" Target="mailto:ebrukaratas0202@gmail.com" TargetMode="External"/><Relationship Id="rId6" Type="http://schemas.openxmlformats.org/officeDocument/2006/relationships/hyperlink" Target="mailto:serra.kahraman1@gmail.com" TargetMode="External"/><Relationship Id="rId15" Type="http://schemas.openxmlformats.org/officeDocument/2006/relationships/hyperlink" Target="mailto:aysenuratmc@gmail.com" TargetMode="External"/><Relationship Id="rId23" Type="http://schemas.openxmlformats.org/officeDocument/2006/relationships/hyperlink" Target="mailto:muhammed-batuhan@hotmail.com" TargetMode="External"/><Relationship Id="rId28" Type="http://schemas.openxmlformats.org/officeDocument/2006/relationships/hyperlink" Target="mailto:eda.resadiyeli@hotmail.com" TargetMode="External"/><Relationship Id="rId36" Type="http://schemas.openxmlformats.org/officeDocument/2006/relationships/hyperlink" Target="mailto:beyzanurtutuncu@gmail.com" TargetMode="External"/><Relationship Id="rId49" Type="http://schemas.openxmlformats.org/officeDocument/2006/relationships/hyperlink" Target="mailto:suletayfur99@gmail.com" TargetMode="External"/><Relationship Id="rId57" Type="http://schemas.openxmlformats.org/officeDocument/2006/relationships/hyperlink" Target="mailto:sinemere.811@gmail.com" TargetMode="External"/><Relationship Id="rId106" Type="http://schemas.openxmlformats.org/officeDocument/2006/relationships/hyperlink" Target="mailto:senaasci99@gmail.com" TargetMode="External"/><Relationship Id="rId10" Type="http://schemas.openxmlformats.org/officeDocument/2006/relationships/hyperlink" Target="mailto:beyzasln789@gmail.com" TargetMode="External"/><Relationship Id="rId31" Type="http://schemas.openxmlformats.org/officeDocument/2006/relationships/hyperlink" Target="mailto:atkn-kynr@hotmail.com" TargetMode="External"/><Relationship Id="rId44" Type="http://schemas.openxmlformats.org/officeDocument/2006/relationships/hyperlink" Target="mailto:gurhan.oktayy@gmail.com" TargetMode="External"/><Relationship Id="rId52" Type="http://schemas.openxmlformats.org/officeDocument/2006/relationships/hyperlink" Target="mailto:nurgulveyis@gmail.com" TargetMode="External"/><Relationship Id="rId60" Type="http://schemas.openxmlformats.org/officeDocument/2006/relationships/hyperlink" Target="mailto:princessmeryemm@gmail.com" TargetMode="External"/><Relationship Id="rId65" Type="http://schemas.openxmlformats.org/officeDocument/2006/relationships/hyperlink" Target="mailto:ezgigokturkk@gmail.com" TargetMode="External"/><Relationship Id="rId73" Type="http://schemas.openxmlformats.org/officeDocument/2006/relationships/hyperlink" Target="mailto:ceydaaltundag@gmail.com" TargetMode="External"/><Relationship Id="rId78" Type="http://schemas.openxmlformats.org/officeDocument/2006/relationships/hyperlink" Target="mailto:senaayerlikaya@gmail.com" TargetMode="External"/><Relationship Id="rId81" Type="http://schemas.openxmlformats.org/officeDocument/2006/relationships/hyperlink" Target="mailto:ebrar.yuksel@hotmail.com" TargetMode="External"/><Relationship Id="rId86" Type="http://schemas.openxmlformats.org/officeDocument/2006/relationships/hyperlink" Target="mailto:mdoucar@gmail.com" TargetMode="External"/><Relationship Id="rId94" Type="http://schemas.openxmlformats.org/officeDocument/2006/relationships/hyperlink" Target="mailto:sinem.glr61@gmail.com" TargetMode="External"/><Relationship Id="rId99" Type="http://schemas.openxmlformats.org/officeDocument/2006/relationships/hyperlink" Target="mailto:zfuslu@gmail.com" TargetMode="External"/><Relationship Id="rId101" Type="http://schemas.openxmlformats.org/officeDocument/2006/relationships/hyperlink" Target="mailto:ecebalci27@gmail.com" TargetMode="External"/><Relationship Id="rId4" Type="http://schemas.openxmlformats.org/officeDocument/2006/relationships/hyperlink" Target="mailto:fatmanur.karahan2@gmail.com" TargetMode="External"/><Relationship Id="rId9" Type="http://schemas.openxmlformats.org/officeDocument/2006/relationships/hyperlink" Target="mailto:nida.kucukates07@gmail.com" TargetMode="External"/><Relationship Id="rId13" Type="http://schemas.openxmlformats.org/officeDocument/2006/relationships/hyperlink" Target="mailto:hafsanurtiryaki553@gmail.com" TargetMode="External"/><Relationship Id="rId18" Type="http://schemas.openxmlformats.org/officeDocument/2006/relationships/hyperlink" Target="mailto:dthalilaktas@gmail.com" TargetMode="External"/><Relationship Id="rId39" Type="http://schemas.openxmlformats.org/officeDocument/2006/relationships/hyperlink" Target="mailto:mithatcaktumak@gmail.com" TargetMode="External"/><Relationship Id="rId109" Type="http://schemas.openxmlformats.org/officeDocument/2006/relationships/hyperlink" Target="mailto:eselimnl@gmail.com" TargetMode="External"/><Relationship Id="rId34" Type="http://schemas.openxmlformats.org/officeDocument/2006/relationships/hyperlink" Target="mailto:mutluisinsu@hotmail.com" TargetMode="External"/><Relationship Id="rId50" Type="http://schemas.openxmlformats.org/officeDocument/2006/relationships/hyperlink" Target="mailto:enisebetul.52@hotmail.com" TargetMode="External"/><Relationship Id="rId55" Type="http://schemas.openxmlformats.org/officeDocument/2006/relationships/hyperlink" Target="mailto:iremsenturk21@gmail.com" TargetMode="External"/><Relationship Id="rId76" Type="http://schemas.openxmlformats.org/officeDocument/2006/relationships/hyperlink" Target="mailto:emirteker@gmail.com" TargetMode="External"/><Relationship Id="rId97" Type="http://schemas.openxmlformats.org/officeDocument/2006/relationships/hyperlink" Target="mailto:suhayildiz09@hotmail.com" TargetMode="External"/><Relationship Id="rId104" Type="http://schemas.openxmlformats.org/officeDocument/2006/relationships/hyperlink" Target="mailto:hasibakarimi90@gmail.com" TargetMode="External"/><Relationship Id="rId7" Type="http://schemas.openxmlformats.org/officeDocument/2006/relationships/hyperlink" Target="mailto:dilara.ersoyy8@gmail.com" TargetMode="External"/><Relationship Id="rId71" Type="http://schemas.openxmlformats.org/officeDocument/2006/relationships/hyperlink" Target="mailto:elifturhanx@icloud.com" TargetMode="External"/><Relationship Id="rId92" Type="http://schemas.openxmlformats.org/officeDocument/2006/relationships/hyperlink" Target="mailto:kubrasari455@gmail.com" TargetMode="External"/><Relationship Id="rId2" Type="http://schemas.openxmlformats.org/officeDocument/2006/relationships/hyperlink" Target="mailto:musleraslan@gmail.com" TargetMode="External"/><Relationship Id="rId29" Type="http://schemas.openxmlformats.org/officeDocument/2006/relationships/hyperlink" Target="mailto:caglaaydin1999@gmail.com" TargetMode="External"/><Relationship Id="rId24" Type="http://schemas.openxmlformats.org/officeDocument/2006/relationships/hyperlink" Target="mailto:aaysuyilmazz@gmail.com" TargetMode="External"/><Relationship Id="rId40" Type="http://schemas.openxmlformats.org/officeDocument/2006/relationships/hyperlink" Target="mailto:takbeyza@gmail.com" TargetMode="External"/><Relationship Id="rId45" Type="http://schemas.openxmlformats.org/officeDocument/2006/relationships/hyperlink" Target="mailto:bunyamin.m@hotmail.com" TargetMode="External"/><Relationship Id="rId66" Type="http://schemas.openxmlformats.org/officeDocument/2006/relationships/hyperlink" Target="mailto:oznurcn98@gmail.com" TargetMode="External"/><Relationship Id="rId87" Type="http://schemas.openxmlformats.org/officeDocument/2006/relationships/hyperlink" Target="mailto:damlaalkhaldi@gmail.com" TargetMode="External"/><Relationship Id="rId110" Type="http://schemas.openxmlformats.org/officeDocument/2006/relationships/hyperlink" Target="mailto:ozgeunal99@hotmail.com" TargetMode="External"/><Relationship Id="rId61" Type="http://schemas.openxmlformats.org/officeDocument/2006/relationships/hyperlink" Target="mailto:gamzeshn6@gmail.com" TargetMode="External"/><Relationship Id="rId82" Type="http://schemas.openxmlformats.org/officeDocument/2006/relationships/hyperlink" Target="mailto:ebrar.yuksel@hotmail.com" TargetMode="External"/><Relationship Id="rId19" Type="http://schemas.openxmlformats.org/officeDocument/2006/relationships/hyperlink" Target="mailto:saraharmagan@gmail.com" TargetMode="External"/><Relationship Id="rId14" Type="http://schemas.openxmlformats.org/officeDocument/2006/relationships/hyperlink" Target="mailto:beratsen-99@hotmail.com" TargetMode="External"/><Relationship Id="rId30" Type="http://schemas.openxmlformats.org/officeDocument/2006/relationships/hyperlink" Target="mailto:tahadurmuss@hotmail.com" TargetMode="External"/><Relationship Id="rId35" Type="http://schemas.openxmlformats.org/officeDocument/2006/relationships/hyperlink" Target="mailto:rabiaduran96@gmail.com" TargetMode="External"/><Relationship Id="rId56" Type="http://schemas.openxmlformats.org/officeDocument/2006/relationships/hyperlink" Target="mailto:merve.sevimm@hotmail.com" TargetMode="External"/><Relationship Id="rId77" Type="http://schemas.openxmlformats.org/officeDocument/2006/relationships/hyperlink" Target="mailto:simayyilmaz5@gmail.com" TargetMode="External"/><Relationship Id="rId100" Type="http://schemas.openxmlformats.org/officeDocument/2006/relationships/hyperlink" Target="mailto:sifilkerem@gmail.com" TargetMode="External"/><Relationship Id="rId105" Type="http://schemas.openxmlformats.org/officeDocument/2006/relationships/hyperlink" Target="mailto:tmgk1998@gmail.com" TargetMode="External"/><Relationship Id="rId8" Type="http://schemas.openxmlformats.org/officeDocument/2006/relationships/hyperlink" Target="mailto:esra_3406@outlook.com" TargetMode="External"/><Relationship Id="rId51" Type="http://schemas.openxmlformats.org/officeDocument/2006/relationships/hyperlink" Target="mailto:ozlemtrbzn@gmail.com" TargetMode="External"/><Relationship Id="rId72" Type="http://schemas.openxmlformats.org/officeDocument/2006/relationships/hyperlink" Target="mailto:telliogluhilal@gmail.com" TargetMode="External"/><Relationship Id="rId93" Type="http://schemas.openxmlformats.org/officeDocument/2006/relationships/hyperlink" Target="mailto:nihade.pamuk@outlook.de" TargetMode="External"/><Relationship Id="rId98" Type="http://schemas.openxmlformats.org/officeDocument/2006/relationships/hyperlink" Target="mailto:akkoyunmeryem30@gmail.com" TargetMode="External"/><Relationship Id="rId3" Type="http://schemas.openxmlformats.org/officeDocument/2006/relationships/hyperlink" Target="mailto:rumeysa29sultansu@hotmail.com" TargetMode="External"/><Relationship Id="rId25" Type="http://schemas.openxmlformats.org/officeDocument/2006/relationships/hyperlink" Target="mailto:berguzeronbas&#305;oglu@icloud.com" TargetMode="External"/><Relationship Id="rId46" Type="http://schemas.openxmlformats.org/officeDocument/2006/relationships/hyperlink" Target="mailto:eneszeibek@gmail.com" TargetMode="External"/><Relationship Id="rId67" Type="http://schemas.openxmlformats.org/officeDocument/2006/relationships/hyperlink" Target="mailto:beyzademirci1999@gmail.com" TargetMode="External"/><Relationship Id="rId20" Type="http://schemas.openxmlformats.org/officeDocument/2006/relationships/hyperlink" Target="mailto:melisa.irem@hotmail.com" TargetMode="External"/><Relationship Id="rId41" Type="http://schemas.openxmlformats.org/officeDocument/2006/relationships/hyperlink" Target="mailto:denizbilgiss@gmail.com" TargetMode="External"/><Relationship Id="rId62" Type="http://schemas.openxmlformats.org/officeDocument/2006/relationships/hyperlink" Target="mailto:sevval987@hotmail.com" TargetMode="External"/><Relationship Id="rId83" Type="http://schemas.openxmlformats.org/officeDocument/2006/relationships/hyperlink" Target="mailto:berkpiset@gmail.com" TargetMode="External"/><Relationship Id="rId88" Type="http://schemas.openxmlformats.org/officeDocument/2006/relationships/hyperlink" Target="mailto:aleyna.dalk12@gmail.com" TargetMode="External"/><Relationship Id="rId111" Type="http://schemas.openxmlformats.org/officeDocument/2006/relationships/hyperlink" Target="mailto:alierdemt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5"/>
  <sheetViews>
    <sheetView workbookViewId="0">
      <selection activeCell="P20" sqref="P20"/>
    </sheetView>
  </sheetViews>
  <sheetFormatPr defaultRowHeight="15"/>
  <cols>
    <col min="1" max="1" width="31.5703125" style="7" customWidth="1"/>
    <col min="2" max="2" width="20.5703125" customWidth="1"/>
    <col min="3" max="3" width="28.140625" customWidth="1"/>
    <col min="4" max="4" width="14.28515625" bestFit="1" customWidth="1"/>
    <col min="5" max="5" width="18" customWidth="1"/>
    <col min="6" max="6" width="30.7109375" customWidth="1"/>
    <col min="7" max="7" width="12.28515625" customWidth="1"/>
    <col min="8" max="8" width="20.5703125" customWidth="1"/>
    <col min="9" max="9" width="17" customWidth="1"/>
    <col min="10" max="10" width="10.7109375" customWidth="1"/>
    <col min="11" max="11" width="13" customWidth="1"/>
    <col min="12" max="12" width="18.42578125" customWidth="1"/>
    <col min="13" max="15" width="9.140625" hidden="1" customWidth="1"/>
    <col min="16" max="16" width="25.42578125" style="29" customWidth="1"/>
  </cols>
  <sheetData>
    <row r="1" spans="1:16" ht="27.75">
      <c r="A1" s="38" t="s">
        <v>346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9"/>
      <c r="P1" s="17"/>
    </row>
    <row r="2" spans="1:16" ht="20.25">
      <c r="A2" s="14" t="s">
        <v>0</v>
      </c>
      <c r="B2" s="15" t="s">
        <v>1</v>
      </c>
      <c r="C2" s="15" t="s">
        <v>359</v>
      </c>
      <c r="D2" s="15" t="s">
        <v>2</v>
      </c>
      <c r="E2" s="15" t="s">
        <v>3</v>
      </c>
      <c r="F2" s="15" t="s">
        <v>4</v>
      </c>
      <c r="G2" s="15">
        <v>-10</v>
      </c>
      <c r="H2" s="15" t="s">
        <v>5</v>
      </c>
      <c r="I2" s="15" t="s">
        <v>8</v>
      </c>
      <c r="J2" s="15" t="s">
        <v>6</v>
      </c>
      <c r="K2" s="15" t="s">
        <v>7</v>
      </c>
      <c r="L2" s="16" t="s">
        <v>9</v>
      </c>
      <c r="M2" s="18"/>
      <c r="N2" s="18"/>
      <c r="O2" s="18"/>
      <c r="P2" s="23" t="s">
        <v>348</v>
      </c>
    </row>
    <row r="3" spans="1:16" s="2" customFormat="1" ht="15.75">
      <c r="A3" s="11" t="s">
        <v>110</v>
      </c>
      <c r="B3" s="12" t="s">
        <v>343</v>
      </c>
      <c r="C3" s="12" t="s">
        <v>361</v>
      </c>
      <c r="D3" s="12">
        <v>3</v>
      </c>
      <c r="E3" s="12">
        <v>5316289922</v>
      </c>
      <c r="F3" s="13" t="s">
        <v>111</v>
      </c>
      <c r="G3" s="12"/>
      <c r="H3" s="12"/>
      <c r="I3" s="12">
        <v>88</v>
      </c>
      <c r="J3" s="12">
        <v>3.38</v>
      </c>
      <c r="K3" s="12">
        <v>85.53</v>
      </c>
      <c r="L3" s="12">
        <f>K3/100*50+I3/100*50</f>
        <v>86.765000000000001</v>
      </c>
      <c r="M3" s="19"/>
      <c r="N3" s="19"/>
      <c r="O3" s="19"/>
      <c r="P3" s="24" t="s">
        <v>349</v>
      </c>
    </row>
    <row r="4" spans="1:16" s="2" customFormat="1" ht="15.75">
      <c r="A4" s="11" t="s">
        <v>33</v>
      </c>
      <c r="B4" s="12" t="s">
        <v>34</v>
      </c>
      <c r="C4" s="12" t="s">
        <v>361</v>
      </c>
      <c r="D4" s="12">
        <v>2</v>
      </c>
      <c r="E4" s="12">
        <v>5317461377</v>
      </c>
      <c r="F4" s="12" t="s">
        <v>35</v>
      </c>
      <c r="G4" s="12"/>
      <c r="H4" s="12"/>
      <c r="I4" s="12">
        <v>81</v>
      </c>
      <c r="J4" s="12">
        <v>3.47</v>
      </c>
      <c r="K4" s="12">
        <v>87.63</v>
      </c>
      <c r="L4" s="12">
        <f>K4/100*50+I4/100*50</f>
        <v>84.314999999999998</v>
      </c>
      <c r="M4" s="19"/>
      <c r="N4" s="19"/>
      <c r="O4" s="19"/>
      <c r="P4" s="24" t="s">
        <v>349</v>
      </c>
    </row>
    <row r="5" spans="1:16" s="2" customFormat="1" ht="15.75">
      <c r="A5" s="11" t="s">
        <v>178</v>
      </c>
      <c r="B5" s="12" t="s">
        <v>15</v>
      </c>
      <c r="C5" s="12" t="s">
        <v>361</v>
      </c>
      <c r="D5" s="12">
        <v>4</v>
      </c>
      <c r="E5" s="12">
        <v>5423303795</v>
      </c>
      <c r="F5" s="13" t="s">
        <v>179</v>
      </c>
      <c r="G5" s="12"/>
      <c r="H5" s="12"/>
      <c r="I5" s="12">
        <v>78</v>
      </c>
      <c r="J5" s="12">
        <v>3.42</v>
      </c>
      <c r="K5" s="12">
        <v>86.46</v>
      </c>
      <c r="L5" s="12">
        <f>K5/100*50+I5/100*50</f>
        <v>82.22999999999999</v>
      </c>
      <c r="M5" s="19"/>
      <c r="N5" s="19"/>
      <c r="O5" s="19"/>
      <c r="P5" s="24" t="s">
        <v>349</v>
      </c>
    </row>
    <row r="6" spans="1:16" s="2" customFormat="1" ht="15.75">
      <c r="A6" s="11" t="s">
        <v>96</v>
      </c>
      <c r="B6" s="12" t="s">
        <v>344</v>
      </c>
      <c r="C6" s="12" t="s">
        <v>361</v>
      </c>
      <c r="D6" s="12">
        <v>3</v>
      </c>
      <c r="E6" s="12">
        <v>5350237727</v>
      </c>
      <c r="F6" s="13" t="s">
        <v>97</v>
      </c>
      <c r="G6" s="12"/>
      <c r="H6" s="12">
        <v>73</v>
      </c>
      <c r="I6" s="12">
        <v>71</v>
      </c>
      <c r="J6" s="12">
        <v>3.53</v>
      </c>
      <c r="K6" s="12">
        <v>89.03</v>
      </c>
      <c r="L6" s="12">
        <v>81.010000000000005</v>
      </c>
      <c r="M6" s="19"/>
      <c r="N6" s="19"/>
      <c r="O6" s="19"/>
      <c r="P6" s="24" t="s">
        <v>349</v>
      </c>
    </row>
    <row r="7" spans="1:16" s="2" customFormat="1" ht="15.75">
      <c r="A7" s="11" t="s">
        <v>94</v>
      </c>
      <c r="B7" s="12" t="s">
        <v>343</v>
      </c>
      <c r="C7" s="12" t="s">
        <v>361</v>
      </c>
      <c r="D7" s="12">
        <v>3</v>
      </c>
      <c r="E7" s="12">
        <v>5466723126</v>
      </c>
      <c r="F7" s="13" t="s">
        <v>95</v>
      </c>
      <c r="G7" s="12"/>
      <c r="H7" s="12"/>
      <c r="I7" s="12">
        <v>79</v>
      </c>
      <c r="J7" s="12">
        <v>3.1</v>
      </c>
      <c r="K7" s="12">
        <v>79</v>
      </c>
      <c r="L7" s="12">
        <f>K7/100*50+I7/100*50</f>
        <v>79</v>
      </c>
      <c r="M7" s="19"/>
      <c r="N7" s="19"/>
      <c r="O7" s="19"/>
      <c r="P7" s="24" t="s">
        <v>349</v>
      </c>
    </row>
    <row r="8" spans="1:16" s="2" customFormat="1" ht="15.75">
      <c r="A8" s="11" t="s">
        <v>108</v>
      </c>
      <c r="B8" s="12" t="s">
        <v>343</v>
      </c>
      <c r="C8" s="12" t="s">
        <v>361</v>
      </c>
      <c r="D8" s="12">
        <v>3</v>
      </c>
      <c r="E8" s="12">
        <v>5358321478</v>
      </c>
      <c r="F8" s="13" t="s">
        <v>109</v>
      </c>
      <c r="G8" s="12"/>
      <c r="H8" s="12"/>
      <c r="I8" s="12">
        <v>71</v>
      </c>
      <c r="J8" s="12">
        <v>3.34</v>
      </c>
      <c r="K8" s="12">
        <v>84.6</v>
      </c>
      <c r="L8" s="12">
        <f>K8/100*50+I8/100*50</f>
        <v>77.8</v>
      </c>
      <c r="M8" s="19"/>
      <c r="N8" s="19"/>
      <c r="O8" s="19"/>
      <c r="P8" s="24" t="s">
        <v>349</v>
      </c>
    </row>
    <row r="9" spans="1:16" s="2" customFormat="1" ht="15.75">
      <c r="A9" s="11" t="s">
        <v>320</v>
      </c>
      <c r="B9" s="12" t="s">
        <v>15</v>
      </c>
      <c r="C9" s="12" t="s">
        <v>361</v>
      </c>
      <c r="D9" s="12">
        <v>4</v>
      </c>
      <c r="E9" s="12">
        <v>5378534013</v>
      </c>
      <c r="F9" s="13" t="s">
        <v>321</v>
      </c>
      <c r="G9" s="12"/>
      <c r="H9" s="12"/>
      <c r="I9" s="12">
        <v>66</v>
      </c>
      <c r="J9" s="12">
        <v>3.51</v>
      </c>
      <c r="K9" s="12">
        <v>88.56</v>
      </c>
      <c r="L9" s="12">
        <f>K9/100*50+I9/100*50</f>
        <v>77.28</v>
      </c>
      <c r="M9" s="19"/>
      <c r="N9" s="19"/>
      <c r="O9" s="19"/>
      <c r="P9" s="24" t="s">
        <v>349</v>
      </c>
    </row>
    <row r="10" spans="1:16" s="2" customFormat="1" ht="15.75">
      <c r="A10" s="11" t="s">
        <v>29</v>
      </c>
      <c r="B10" s="12" t="s">
        <v>343</v>
      </c>
      <c r="C10" s="12" t="s">
        <v>361</v>
      </c>
      <c r="D10" s="12">
        <v>3</v>
      </c>
      <c r="E10" s="12">
        <v>5312837479</v>
      </c>
      <c r="F10" s="12" t="s">
        <v>30</v>
      </c>
      <c r="G10" s="12"/>
      <c r="H10" s="12"/>
      <c r="I10" s="12">
        <v>64</v>
      </c>
      <c r="J10" s="12">
        <v>3.43</v>
      </c>
      <c r="K10" s="12">
        <v>86.7</v>
      </c>
      <c r="L10" s="12">
        <f>K10/100*50+I10/100*50</f>
        <v>75.349999999999994</v>
      </c>
      <c r="M10" s="19"/>
      <c r="N10" s="19"/>
      <c r="O10" s="19"/>
      <c r="P10" s="24" t="s">
        <v>349</v>
      </c>
    </row>
    <row r="11" spans="1:16" s="2" customFormat="1" ht="15.75">
      <c r="A11" s="11" t="s">
        <v>106</v>
      </c>
      <c r="B11" s="12" t="s">
        <v>343</v>
      </c>
      <c r="C11" s="12" t="s">
        <v>361</v>
      </c>
      <c r="D11" s="12">
        <v>3</v>
      </c>
      <c r="E11" s="12">
        <v>5319694800</v>
      </c>
      <c r="F11" s="13" t="s">
        <v>107</v>
      </c>
      <c r="G11" s="12"/>
      <c r="H11" s="12"/>
      <c r="I11" s="12">
        <v>61</v>
      </c>
      <c r="J11" s="12">
        <v>3.52</v>
      </c>
      <c r="K11" s="12">
        <v>88.8</v>
      </c>
      <c r="L11" s="12">
        <f>K11/100*50+I11/100*50</f>
        <v>74.900000000000006</v>
      </c>
      <c r="M11" s="19"/>
      <c r="N11" s="19"/>
      <c r="O11" s="19"/>
      <c r="P11" s="24" t="s">
        <v>349</v>
      </c>
    </row>
    <row r="12" spans="1:16" s="2" customFormat="1" ht="15.75">
      <c r="A12" s="11" t="s">
        <v>142</v>
      </c>
      <c r="B12" s="12" t="s">
        <v>344</v>
      </c>
      <c r="C12" s="12" t="s">
        <v>361</v>
      </c>
      <c r="D12" s="12">
        <v>3</v>
      </c>
      <c r="E12" s="12">
        <v>5444851612</v>
      </c>
      <c r="F12" s="13" t="s">
        <v>143</v>
      </c>
      <c r="G12" s="12"/>
      <c r="H12" s="12"/>
      <c r="I12" s="12">
        <v>80</v>
      </c>
      <c r="J12" s="12">
        <v>2.68</v>
      </c>
      <c r="K12" s="12">
        <v>69.2</v>
      </c>
      <c r="L12" s="12">
        <v>74.599999999999994</v>
      </c>
      <c r="M12" s="19"/>
      <c r="N12" s="19"/>
      <c r="O12" s="19"/>
      <c r="P12" s="24" t="s">
        <v>349</v>
      </c>
    </row>
    <row r="13" spans="1:16" s="2" customFormat="1" ht="15.75">
      <c r="A13" s="8" t="s">
        <v>193</v>
      </c>
      <c r="B13" s="9" t="s">
        <v>15</v>
      </c>
      <c r="C13" s="9" t="s">
        <v>361</v>
      </c>
      <c r="D13" s="9">
        <v>4</v>
      </c>
      <c r="E13" s="9">
        <v>5312723278</v>
      </c>
      <c r="F13" s="10" t="s">
        <v>194</v>
      </c>
      <c r="G13" s="9"/>
      <c r="H13" s="9"/>
      <c r="I13" s="9">
        <v>59</v>
      </c>
      <c r="J13" s="9">
        <v>3.56</v>
      </c>
      <c r="K13" s="9">
        <v>89.73</v>
      </c>
      <c r="L13" s="9">
        <f>K13/100*50+I13/100*50</f>
        <v>74.365000000000009</v>
      </c>
      <c r="M13" s="21"/>
      <c r="N13" s="21"/>
      <c r="O13" s="21"/>
      <c r="P13" s="26" t="s">
        <v>351</v>
      </c>
    </row>
    <row r="14" spans="1:16" s="2" customFormat="1" ht="15.75">
      <c r="A14" s="8" t="s">
        <v>23</v>
      </c>
      <c r="B14" s="9" t="s">
        <v>19</v>
      </c>
      <c r="C14" s="9" t="s">
        <v>361</v>
      </c>
      <c r="D14" s="9">
        <v>4</v>
      </c>
      <c r="E14" s="9">
        <v>5348784810</v>
      </c>
      <c r="F14" s="9" t="s">
        <v>24</v>
      </c>
      <c r="G14" s="9">
        <v>-10</v>
      </c>
      <c r="H14" s="9"/>
      <c r="I14" s="9">
        <v>74</v>
      </c>
      <c r="J14" s="9">
        <v>3.73</v>
      </c>
      <c r="K14" s="9">
        <v>93.7</v>
      </c>
      <c r="L14" s="9">
        <v>73.849999999999994</v>
      </c>
      <c r="M14" s="21"/>
      <c r="N14" s="21"/>
      <c r="O14" s="21"/>
      <c r="P14" s="26" t="s">
        <v>352</v>
      </c>
    </row>
    <row r="15" spans="1:16" s="2" customFormat="1" ht="15.75">
      <c r="A15" s="8" t="s">
        <v>117</v>
      </c>
      <c r="B15" s="9" t="s">
        <v>344</v>
      </c>
      <c r="C15" s="9" t="s">
        <v>361</v>
      </c>
      <c r="D15" s="9">
        <v>3</v>
      </c>
      <c r="E15" s="9">
        <v>5380431222</v>
      </c>
      <c r="F15" s="10" t="s">
        <v>118</v>
      </c>
      <c r="G15" s="9"/>
      <c r="H15" s="9"/>
      <c r="I15" s="9">
        <v>58</v>
      </c>
      <c r="J15" s="9">
        <v>3.46</v>
      </c>
      <c r="K15" s="9">
        <v>87.4</v>
      </c>
      <c r="L15" s="9">
        <f>K15/100*50+I15/100*50</f>
        <v>72.7</v>
      </c>
      <c r="M15" s="21"/>
      <c r="N15" s="21"/>
      <c r="O15" s="21"/>
      <c r="P15" s="26" t="s">
        <v>353</v>
      </c>
    </row>
    <row r="16" spans="1:16" s="2" customFormat="1" ht="15.75">
      <c r="A16" s="8" t="s">
        <v>10</v>
      </c>
      <c r="B16" s="9" t="s">
        <v>343</v>
      </c>
      <c r="C16" s="9" t="s">
        <v>361</v>
      </c>
      <c r="D16" s="9">
        <v>3</v>
      </c>
      <c r="E16" s="9">
        <v>5394409635</v>
      </c>
      <c r="F16" s="9" t="s">
        <v>11</v>
      </c>
      <c r="G16" s="9"/>
      <c r="H16" s="9"/>
      <c r="I16" s="9">
        <v>51</v>
      </c>
      <c r="J16" s="9">
        <v>3.72</v>
      </c>
      <c r="K16" s="9">
        <v>93.46</v>
      </c>
      <c r="L16" s="9">
        <f>K16/100*50+I16/100*50</f>
        <v>72.22999999999999</v>
      </c>
      <c r="M16" s="21"/>
      <c r="N16" s="21"/>
      <c r="O16" s="21"/>
      <c r="P16" s="26" t="s">
        <v>354</v>
      </c>
    </row>
    <row r="17" spans="1:16" s="2" customFormat="1" ht="15.75">
      <c r="A17" s="8" t="s">
        <v>31</v>
      </c>
      <c r="B17" s="9" t="s">
        <v>19</v>
      </c>
      <c r="C17" s="9" t="s">
        <v>361</v>
      </c>
      <c r="D17" s="9">
        <v>3</v>
      </c>
      <c r="E17" s="9">
        <v>5426825147</v>
      </c>
      <c r="F17" s="9" t="s">
        <v>32</v>
      </c>
      <c r="G17" s="9">
        <v>-10</v>
      </c>
      <c r="H17" s="9"/>
      <c r="I17" s="9">
        <v>81</v>
      </c>
      <c r="J17" s="9">
        <v>3.25</v>
      </c>
      <c r="K17" s="9">
        <v>82.5</v>
      </c>
      <c r="L17" s="9">
        <v>71.75</v>
      </c>
      <c r="M17" s="21"/>
      <c r="N17" s="21"/>
      <c r="O17" s="21"/>
      <c r="P17" s="26" t="s">
        <v>355</v>
      </c>
    </row>
    <row r="18" spans="1:16" s="2" customFormat="1" ht="15.75">
      <c r="A18" s="8" t="s">
        <v>18</v>
      </c>
      <c r="B18" s="9" t="s">
        <v>19</v>
      </c>
      <c r="C18" s="9" t="s">
        <v>361</v>
      </c>
      <c r="D18" s="9">
        <v>2</v>
      </c>
      <c r="E18" s="9">
        <v>5312987732</v>
      </c>
      <c r="F18" s="9" t="s">
        <v>20</v>
      </c>
      <c r="G18" s="9">
        <v>-10</v>
      </c>
      <c r="H18" s="9"/>
      <c r="I18" s="9">
        <v>72</v>
      </c>
      <c r="J18" s="9">
        <v>3.6</v>
      </c>
      <c r="K18" s="9">
        <v>90.66</v>
      </c>
      <c r="L18" s="9">
        <v>71.33</v>
      </c>
      <c r="M18" s="21"/>
      <c r="N18" s="21"/>
      <c r="O18" s="21"/>
      <c r="P18" s="26" t="s">
        <v>356</v>
      </c>
    </row>
    <row r="19" spans="1:16" s="2" customFormat="1" ht="15.75">
      <c r="A19" s="8" t="s">
        <v>98</v>
      </c>
      <c r="B19" s="9" t="s">
        <v>15</v>
      </c>
      <c r="C19" s="9" t="s">
        <v>361</v>
      </c>
      <c r="D19" s="9">
        <v>3</v>
      </c>
      <c r="E19" s="9">
        <v>5065855578</v>
      </c>
      <c r="F19" s="10" t="s">
        <v>99</v>
      </c>
      <c r="G19" s="9"/>
      <c r="H19" s="9">
        <v>55</v>
      </c>
      <c r="I19" s="9">
        <v>51</v>
      </c>
      <c r="J19" s="9">
        <v>3.39</v>
      </c>
      <c r="K19" s="9">
        <v>85.76</v>
      </c>
      <c r="L19" s="9">
        <f>H19/100*50+K19/100*50</f>
        <v>70.38000000000001</v>
      </c>
      <c r="M19" s="21"/>
      <c r="N19" s="21"/>
      <c r="O19" s="21"/>
      <c r="P19" s="26" t="s">
        <v>357</v>
      </c>
    </row>
    <row r="20" spans="1:16" s="2" customFormat="1" ht="15" customHeight="1">
      <c r="A20" s="8" t="s">
        <v>128</v>
      </c>
      <c r="B20" s="9" t="s">
        <v>344</v>
      </c>
      <c r="C20" s="9" t="s">
        <v>361</v>
      </c>
      <c r="D20" s="9">
        <v>3</v>
      </c>
      <c r="E20" s="9">
        <v>5367069025</v>
      </c>
      <c r="F20" s="10" t="s">
        <v>129</v>
      </c>
      <c r="G20" s="9"/>
      <c r="H20" s="9"/>
      <c r="I20" s="9">
        <v>60</v>
      </c>
      <c r="J20" s="9">
        <v>3.07</v>
      </c>
      <c r="K20" s="9">
        <v>78.3</v>
      </c>
      <c r="L20" s="9">
        <f>K20/100*50+I20/100*50</f>
        <v>69.150000000000006</v>
      </c>
      <c r="M20" s="21"/>
      <c r="N20" s="21"/>
      <c r="O20" s="21"/>
      <c r="P20" s="26" t="s">
        <v>358</v>
      </c>
    </row>
    <row r="21" spans="1:16" s="2" customFormat="1" ht="15.75">
      <c r="A21" s="8" t="s">
        <v>104</v>
      </c>
      <c r="B21" s="9" t="s">
        <v>343</v>
      </c>
      <c r="C21" s="9" t="s">
        <v>361</v>
      </c>
      <c r="D21" s="9">
        <v>3</v>
      </c>
      <c r="E21" s="9">
        <v>5392756340</v>
      </c>
      <c r="F21" s="10" t="s">
        <v>105</v>
      </c>
      <c r="G21" s="9"/>
      <c r="H21" s="9"/>
      <c r="I21" s="9">
        <v>63</v>
      </c>
      <c r="J21" s="9">
        <v>2.93</v>
      </c>
      <c r="K21" s="9">
        <v>75.03</v>
      </c>
      <c r="L21" s="9">
        <f>K21/100*50+I21/100*50</f>
        <v>69.015000000000001</v>
      </c>
      <c r="M21" s="21"/>
      <c r="N21" s="21"/>
      <c r="O21" s="21"/>
      <c r="P21" s="26" t="s">
        <v>368</v>
      </c>
    </row>
    <row r="22" spans="1:16" s="2" customFormat="1" ht="15.75">
      <c r="A22" s="8" t="s">
        <v>37</v>
      </c>
      <c r="B22" s="9" t="s">
        <v>343</v>
      </c>
      <c r="C22" s="9" t="s">
        <v>361</v>
      </c>
      <c r="D22" s="9">
        <v>2</v>
      </c>
      <c r="E22" s="9">
        <v>5322916147</v>
      </c>
      <c r="F22" s="9" t="s">
        <v>38</v>
      </c>
      <c r="G22" s="9"/>
      <c r="H22" s="9"/>
      <c r="I22" s="9">
        <v>50</v>
      </c>
      <c r="J22" s="9">
        <v>3.31</v>
      </c>
      <c r="K22" s="9">
        <v>83.9</v>
      </c>
      <c r="L22" s="9">
        <f>K22/100*50+I22/100*50</f>
        <v>66.95</v>
      </c>
      <c r="M22" s="21"/>
      <c r="N22" s="21"/>
      <c r="O22" s="21"/>
      <c r="P22" s="26" t="s">
        <v>369</v>
      </c>
    </row>
    <row r="23" spans="1:16" s="2" customFormat="1" ht="15.75">
      <c r="A23" s="6" t="s">
        <v>12</v>
      </c>
      <c r="B23" s="3" t="s">
        <v>343</v>
      </c>
      <c r="C23" s="3" t="s">
        <v>361</v>
      </c>
      <c r="D23" s="3">
        <v>3</v>
      </c>
      <c r="E23" s="3">
        <v>5315982290</v>
      </c>
      <c r="F23" s="3" t="s">
        <v>13</v>
      </c>
      <c r="G23" s="3"/>
      <c r="H23" s="3"/>
      <c r="I23" s="3">
        <v>52</v>
      </c>
      <c r="J23" s="3">
        <v>3.15</v>
      </c>
      <c r="K23" s="3">
        <v>80.150000000000006</v>
      </c>
      <c r="L23" s="3">
        <f>K23/100*50+I23/100*50</f>
        <v>66.075000000000003</v>
      </c>
      <c r="M23" s="20"/>
      <c r="N23" s="20"/>
      <c r="O23" s="20"/>
      <c r="P23" s="25" t="s">
        <v>350</v>
      </c>
    </row>
    <row r="24" spans="1:16" s="2" customFormat="1" ht="15.75">
      <c r="A24" s="6" t="s">
        <v>39</v>
      </c>
      <c r="B24" s="3" t="s">
        <v>343</v>
      </c>
      <c r="C24" s="3" t="s">
        <v>361</v>
      </c>
      <c r="D24" s="3">
        <v>2</v>
      </c>
      <c r="E24" s="3">
        <v>5379329100</v>
      </c>
      <c r="F24" s="3" t="s">
        <v>40</v>
      </c>
      <c r="G24" s="3"/>
      <c r="H24" s="3"/>
      <c r="I24" s="3">
        <v>55</v>
      </c>
      <c r="J24" s="3">
        <v>3.02</v>
      </c>
      <c r="K24" s="3">
        <v>77.13</v>
      </c>
      <c r="L24" s="3">
        <f>K24/100*50+I24/100*50</f>
        <v>66.064999999999998</v>
      </c>
      <c r="M24" s="20"/>
      <c r="N24" s="20"/>
      <c r="O24" s="20"/>
      <c r="P24" s="25" t="s">
        <v>350</v>
      </c>
    </row>
    <row r="25" spans="1:16" s="2" customFormat="1" ht="15.75">
      <c r="A25" s="6" t="s">
        <v>212</v>
      </c>
      <c r="B25" s="3" t="s">
        <v>19</v>
      </c>
      <c r="C25" s="3" t="s">
        <v>361</v>
      </c>
      <c r="D25" s="3">
        <v>3</v>
      </c>
      <c r="E25" s="3">
        <v>5318502858</v>
      </c>
      <c r="F25" s="4" t="s">
        <v>213</v>
      </c>
      <c r="G25" s="3">
        <v>-10</v>
      </c>
      <c r="H25" s="3"/>
      <c r="I25" s="3">
        <v>53</v>
      </c>
      <c r="J25" s="3">
        <v>3.29</v>
      </c>
      <c r="K25" s="3">
        <v>83.43</v>
      </c>
      <c r="L25" s="3">
        <v>58.215000000000003</v>
      </c>
      <c r="M25" s="20"/>
      <c r="N25" s="20"/>
      <c r="O25" s="20"/>
      <c r="P25" s="25" t="s">
        <v>350</v>
      </c>
    </row>
    <row r="26" spans="1:16" s="2" customFormat="1" ht="15.75">
      <c r="A26" s="6" t="s">
        <v>195</v>
      </c>
      <c r="B26" s="3" t="s">
        <v>344</v>
      </c>
      <c r="C26" s="3" t="s">
        <v>361</v>
      </c>
      <c r="D26" s="3">
        <v>3</v>
      </c>
      <c r="E26" s="3">
        <v>5378998009</v>
      </c>
      <c r="F26" s="4" t="s">
        <v>196</v>
      </c>
      <c r="G26" s="3"/>
      <c r="H26" s="3"/>
      <c r="I26" s="3">
        <v>45</v>
      </c>
      <c r="J26" s="3">
        <v>3.3</v>
      </c>
      <c r="K26" s="3">
        <v>83.66</v>
      </c>
      <c r="L26" s="3">
        <v>0</v>
      </c>
      <c r="M26" s="20"/>
      <c r="N26" s="20"/>
      <c r="O26" s="20"/>
      <c r="P26" s="25" t="s">
        <v>350</v>
      </c>
    </row>
    <row r="27" spans="1:16" s="2" customFormat="1" ht="15.75">
      <c r="A27" s="6" t="s">
        <v>102</v>
      </c>
      <c r="B27" s="3" t="s">
        <v>344</v>
      </c>
      <c r="C27" s="3" t="s">
        <v>361</v>
      </c>
      <c r="D27" s="3">
        <v>3</v>
      </c>
      <c r="E27" s="3">
        <v>5348960343</v>
      </c>
      <c r="F27" s="4" t="s">
        <v>103</v>
      </c>
      <c r="G27" s="3"/>
      <c r="H27" s="3"/>
      <c r="I27" s="3">
        <v>35</v>
      </c>
      <c r="J27" s="3">
        <v>3.1</v>
      </c>
      <c r="K27" s="3">
        <v>79</v>
      </c>
      <c r="L27" s="3">
        <v>0</v>
      </c>
      <c r="M27" s="20"/>
      <c r="N27" s="20"/>
      <c r="O27" s="20"/>
      <c r="P27" s="25" t="s">
        <v>350</v>
      </c>
    </row>
    <row r="28" spans="1:16" s="2" customFormat="1" ht="15.75">
      <c r="A28" s="6" t="s">
        <v>158</v>
      </c>
      <c r="B28" s="3" t="s">
        <v>34</v>
      </c>
      <c r="C28" s="3" t="s">
        <v>361</v>
      </c>
      <c r="D28" s="3">
        <v>2</v>
      </c>
      <c r="E28" s="3">
        <v>5532638365</v>
      </c>
      <c r="F28" s="4" t="s">
        <v>159</v>
      </c>
      <c r="G28" s="3"/>
      <c r="H28" s="3"/>
      <c r="I28" s="3">
        <v>46</v>
      </c>
      <c r="J28" s="3">
        <v>3.3</v>
      </c>
      <c r="K28" s="3">
        <v>83.66</v>
      </c>
      <c r="L28" s="3">
        <v>0</v>
      </c>
      <c r="M28" s="20"/>
      <c r="N28" s="20"/>
      <c r="O28" s="20"/>
      <c r="P28" s="25" t="s">
        <v>350</v>
      </c>
    </row>
    <row r="29" spans="1:16" s="2" customFormat="1" ht="15.75">
      <c r="A29" s="6" t="s">
        <v>291</v>
      </c>
      <c r="B29" s="3" t="s">
        <v>34</v>
      </c>
      <c r="C29" s="3" t="s">
        <v>361</v>
      </c>
      <c r="D29" s="3">
        <v>3</v>
      </c>
      <c r="E29" s="3">
        <v>5413918300</v>
      </c>
      <c r="F29" s="4" t="s">
        <v>290</v>
      </c>
      <c r="G29" s="3"/>
      <c r="H29" s="3"/>
      <c r="I29" s="3">
        <v>46</v>
      </c>
      <c r="J29" s="3">
        <v>3.65</v>
      </c>
      <c r="K29" s="3">
        <v>91.83</v>
      </c>
      <c r="L29" s="3">
        <v>0</v>
      </c>
      <c r="M29" s="20"/>
      <c r="N29" s="20"/>
      <c r="O29" s="20"/>
      <c r="P29" s="25" t="s">
        <v>350</v>
      </c>
    </row>
    <row r="30" spans="1:16" s="2" customFormat="1" ht="15.75">
      <c r="A30" s="6" t="s">
        <v>174</v>
      </c>
      <c r="B30" s="3" t="s">
        <v>34</v>
      </c>
      <c r="C30" s="3" t="s">
        <v>361</v>
      </c>
      <c r="D30" s="3">
        <v>2</v>
      </c>
      <c r="E30" s="3">
        <v>5522703046</v>
      </c>
      <c r="F30" s="4" t="s">
        <v>175</v>
      </c>
      <c r="G30" s="3"/>
      <c r="H30" s="3"/>
      <c r="I30" s="3"/>
      <c r="J30" s="3">
        <v>3.38</v>
      </c>
      <c r="K30" s="3">
        <v>85.53</v>
      </c>
      <c r="L30" s="3">
        <v>0</v>
      </c>
      <c r="M30" s="20"/>
      <c r="N30" s="20"/>
      <c r="O30" s="20"/>
      <c r="P30" s="25" t="s">
        <v>350</v>
      </c>
    </row>
    <row r="31" spans="1:16" s="2" customFormat="1" ht="15.75">
      <c r="A31" s="6" t="s">
        <v>176</v>
      </c>
      <c r="B31" s="3" t="s">
        <v>34</v>
      </c>
      <c r="C31" s="3" t="s">
        <v>361</v>
      </c>
      <c r="D31" s="3">
        <v>2</v>
      </c>
      <c r="E31" s="3">
        <v>5379914487</v>
      </c>
      <c r="F31" s="4" t="s">
        <v>177</v>
      </c>
      <c r="G31" s="3"/>
      <c r="H31" s="3"/>
      <c r="I31" s="3"/>
      <c r="J31" s="3">
        <v>3.13</v>
      </c>
      <c r="K31" s="3">
        <v>79.7</v>
      </c>
      <c r="L31" s="3">
        <v>0</v>
      </c>
      <c r="M31" s="20"/>
      <c r="N31" s="20"/>
      <c r="O31" s="20"/>
      <c r="P31" s="25" t="s">
        <v>350</v>
      </c>
    </row>
    <row r="32" spans="1:16" s="2" customFormat="1" ht="15.75">
      <c r="A32" s="6" t="s">
        <v>100</v>
      </c>
      <c r="B32" s="3" t="s">
        <v>15</v>
      </c>
      <c r="C32" s="3" t="s">
        <v>361</v>
      </c>
      <c r="D32" s="3">
        <v>3</v>
      </c>
      <c r="E32" s="3">
        <v>5417121999</v>
      </c>
      <c r="F32" s="4" t="s">
        <v>101</v>
      </c>
      <c r="G32" s="3"/>
      <c r="H32" s="3"/>
      <c r="I32" s="3">
        <v>46</v>
      </c>
      <c r="J32" s="3">
        <v>3.39</v>
      </c>
      <c r="K32" s="3">
        <v>85.76</v>
      </c>
      <c r="L32" s="3">
        <v>0</v>
      </c>
      <c r="M32" s="20"/>
      <c r="N32" s="20"/>
      <c r="O32" s="20"/>
      <c r="P32" s="25" t="s">
        <v>350</v>
      </c>
    </row>
    <row r="33" spans="1:16" s="2" customFormat="1" ht="15.75">
      <c r="A33" s="6" t="s">
        <v>338</v>
      </c>
      <c r="B33" s="3" t="s">
        <v>15</v>
      </c>
      <c r="C33" s="3" t="s">
        <v>362</v>
      </c>
      <c r="D33" s="3">
        <v>4</v>
      </c>
      <c r="E33" s="3">
        <v>5535061212</v>
      </c>
      <c r="F33" s="4" t="s">
        <v>130</v>
      </c>
      <c r="G33" s="3"/>
      <c r="H33" s="3"/>
      <c r="I33" s="3">
        <v>35</v>
      </c>
      <c r="J33" s="3">
        <v>3.14</v>
      </c>
      <c r="K33" s="3">
        <v>79.930000000000007</v>
      </c>
      <c r="L33" s="3">
        <v>0</v>
      </c>
      <c r="M33" s="20"/>
      <c r="N33" s="20"/>
      <c r="O33" s="20"/>
      <c r="P33" s="25" t="s">
        <v>350</v>
      </c>
    </row>
    <row r="34" spans="1:16" s="2" customFormat="1" ht="15.75">
      <c r="A34" s="6" t="s">
        <v>337</v>
      </c>
      <c r="B34" s="3" t="s">
        <v>15</v>
      </c>
      <c r="C34" s="3" t="s">
        <v>362</v>
      </c>
      <c r="D34" s="3">
        <v>4</v>
      </c>
      <c r="E34" s="3">
        <v>5313371654</v>
      </c>
      <c r="F34" s="4" t="s">
        <v>131</v>
      </c>
      <c r="G34" s="3"/>
      <c r="H34" s="3"/>
      <c r="I34" s="3">
        <v>42</v>
      </c>
      <c r="J34" s="3">
        <v>3.17</v>
      </c>
      <c r="K34" s="3">
        <v>80.63</v>
      </c>
      <c r="L34" s="3">
        <v>0</v>
      </c>
      <c r="M34" s="20"/>
      <c r="N34" s="20"/>
      <c r="O34" s="20"/>
      <c r="P34" s="25" t="s">
        <v>350</v>
      </c>
    </row>
    <row r="35" spans="1:16" s="2" customFormat="1" ht="15.75">
      <c r="A35" s="6" t="s">
        <v>25</v>
      </c>
      <c r="B35" s="3" t="s">
        <v>15</v>
      </c>
      <c r="C35" s="3" t="s">
        <v>361</v>
      </c>
      <c r="D35" s="3">
        <v>4</v>
      </c>
      <c r="E35" s="3">
        <v>5313015177</v>
      </c>
      <c r="F35" s="3" t="s">
        <v>26</v>
      </c>
      <c r="G35" s="3"/>
      <c r="H35" s="3"/>
      <c r="I35" s="3">
        <v>40</v>
      </c>
      <c r="J35" s="3">
        <v>3.79</v>
      </c>
      <c r="K35" s="3">
        <v>95.1</v>
      </c>
      <c r="L35" s="3">
        <v>0</v>
      </c>
      <c r="M35" s="20"/>
      <c r="N35" s="20"/>
      <c r="O35" s="20"/>
      <c r="P35" s="25" t="s">
        <v>350</v>
      </c>
    </row>
    <row r="36" spans="1:16" s="2" customFormat="1" ht="15.75">
      <c r="A36" s="6" t="s">
        <v>282</v>
      </c>
      <c r="B36" s="3" t="s">
        <v>15</v>
      </c>
      <c r="C36" s="3" t="s">
        <v>361</v>
      </c>
      <c r="D36" s="3">
        <v>3</v>
      </c>
      <c r="E36" s="3">
        <v>5312130157</v>
      </c>
      <c r="F36" s="4" t="s">
        <v>283</v>
      </c>
      <c r="G36" s="3"/>
      <c r="H36" s="3"/>
      <c r="I36" s="3">
        <v>30</v>
      </c>
      <c r="J36" s="3">
        <v>2.99</v>
      </c>
      <c r="K36" s="3">
        <v>76.430000000000007</v>
      </c>
      <c r="L36" s="3">
        <v>0</v>
      </c>
      <c r="M36" s="20"/>
      <c r="N36" s="20"/>
      <c r="O36" s="20"/>
      <c r="P36" s="25" t="s">
        <v>350</v>
      </c>
    </row>
    <row r="37" spans="1:16" s="2" customFormat="1" ht="15.75">
      <c r="A37" s="6" t="s">
        <v>284</v>
      </c>
      <c r="B37" s="3" t="s">
        <v>15</v>
      </c>
      <c r="C37" s="3" t="s">
        <v>361</v>
      </c>
      <c r="D37" s="3">
        <v>3</v>
      </c>
      <c r="E37" s="3">
        <v>5383770234</v>
      </c>
      <c r="F37" s="4" t="s">
        <v>285</v>
      </c>
      <c r="G37" s="3"/>
      <c r="H37" s="3"/>
      <c r="I37" s="3">
        <v>42</v>
      </c>
      <c r="J37" s="3">
        <v>3.05</v>
      </c>
      <c r="K37" s="3">
        <v>77.83</v>
      </c>
      <c r="L37" s="3">
        <v>0</v>
      </c>
      <c r="M37" s="20"/>
      <c r="N37" s="20"/>
      <c r="O37" s="20"/>
      <c r="P37" s="25" t="s">
        <v>350</v>
      </c>
    </row>
    <row r="38" spans="1:16" s="2" customFormat="1" ht="15.75">
      <c r="A38" s="6" t="s">
        <v>322</v>
      </c>
      <c r="B38" s="3" t="s">
        <v>15</v>
      </c>
      <c r="C38" s="3" t="s">
        <v>361</v>
      </c>
      <c r="D38" s="3">
        <v>4</v>
      </c>
      <c r="E38" s="3">
        <v>5302250997</v>
      </c>
      <c r="F38" s="4" t="s">
        <v>323</v>
      </c>
      <c r="G38" s="3"/>
      <c r="H38" s="3"/>
      <c r="I38" s="3">
        <v>44</v>
      </c>
      <c r="J38" s="3">
        <v>3.13</v>
      </c>
      <c r="K38" s="3">
        <v>79.7</v>
      </c>
      <c r="L38" s="3">
        <v>0</v>
      </c>
      <c r="M38" s="20"/>
      <c r="N38" s="20"/>
      <c r="O38" s="20"/>
      <c r="P38" s="25" t="s">
        <v>350</v>
      </c>
    </row>
    <row r="39" spans="1:16" s="2" customFormat="1" ht="15.75">
      <c r="A39" s="6" t="s">
        <v>341</v>
      </c>
      <c r="B39" s="3" t="s">
        <v>15</v>
      </c>
      <c r="C39" s="3" t="s">
        <v>361</v>
      </c>
      <c r="D39" s="3">
        <v>3</v>
      </c>
      <c r="E39" s="3">
        <v>5342320227</v>
      </c>
      <c r="F39" s="4" t="s">
        <v>342</v>
      </c>
      <c r="G39" s="3"/>
      <c r="H39" s="3"/>
      <c r="I39" s="3">
        <v>38</v>
      </c>
      <c r="J39" s="3">
        <v>2.71</v>
      </c>
      <c r="K39" s="3">
        <v>69.900000000000006</v>
      </c>
      <c r="L39" s="3">
        <v>0</v>
      </c>
      <c r="M39" s="20"/>
      <c r="N39" s="20"/>
      <c r="O39" s="20"/>
      <c r="P39" s="25" t="s">
        <v>350</v>
      </c>
    </row>
    <row r="40" spans="1:16" s="2" customFormat="1" ht="15.75">
      <c r="A40" s="6" t="s">
        <v>16</v>
      </c>
      <c r="B40" s="3" t="s">
        <v>19</v>
      </c>
      <c r="C40" s="3" t="s">
        <v>361</v>
      </c>
      <c r="D40" s="3">
        <v>4</v>
      </c>
      <c r="E40" s="3">
        <v>5362505762</v>
      </c>
      <c r="F40" s="3" t="s">
        <v>17</v>
      </c>
      <c r="G40" s="3"/>
      <c r="H40" s="3"/>
      <c r="I40" s="3">
        <v>16</v>
      </c>
      <c r="J40" s="3">
        <v>3.34</v>
      </c>
      <c r="K40" s="3">
        <v>84.6</v>
      </c>
      <c r="L40" s="3">
        <v>0</v>
      </c>
      <c r="M40" s="20"/>
      <c r="N40" s="20"/>
      <c r="O40" s="20"/>
      <c r="P40" s="25" t="s">
        <v>350</v>
      </c>
    </row>
    <row r="41" spans="1:16" s="2" customFormat="1" ht="15.75">
      <c r="A41" s="6" t="s">
        <v>21</v>
      </c>
      <c r="B41" s="3" t="s">
        <v>19</v>
      </c>
      <c r="C41" s="3" t="s">
        <v>361</v>
      </c>
      <c r="D41" s="3">
        <v>2</v>
      </c>
      <c r="E41" s="3">
        <v>5077339988</v>
      </c>
      <c r="F41" s="3" t="s">
        <v>22</v>
      </c>
      <c r="G41" s="3"/>
      <c r="H41" s="3"/>
      <c r="I41" s="3">
        <v>39</v>
      </c>
      <c r="J41" s="3">
        <v>3.74</v>
      </c>
      <c r="K41" s="3">
        <v>93.93</v>
      </c>
      <c r="L41" s="3">
        <v>0</v>
      </c>
      <c r="M41" s="20"/>
      <c r="N41" s="20"/>
      <c r="O41" s="20"/>
      <c r="P41" s="25" t="s">
        <v>350</v>
      </c>
    </row>
    <row r="42" spans="1:16" s="2" customFormat="1" ht="15.75">
      <c r="A42" s="6" t="s">
        <v>42</v>
      </c>
      <c r="B42" s="3" t="s">
        <v>19</v>
      </c>
      <c r="C42" s="3" t="s">
        <v>361</v>
      </c>
      <c r="D42" s="3">
        <v>4</v>
      </c>
      <c r="E42" s="3">
        <v>5319226408</v>
      </c>
      <c r="F42" s="3" t="s">
        <v>43</v>
      </c>
      <c r="G42" s="3"/>
      <c r="H42" s="3"/>
      <c r="I42" s="3">
        <v>39</v>
      </c>
      <c r="J42" s="3">
        <v>3.04</v>
      </c>
      <c r="K42" s="3">
        <v>77.599999999999994</v>
      </c>
      <c r="L42" s="3">
        <v>0</v>
      </c>
      <c r="M42" s="20"/>
      <c r="N42" s="20"/>
      <c r="O42" s="20"/>
      <c r="P42" s="25" t="s">
        <v>350</v>
      </c>
    </row>
    <row r="43" spans="1:16" s="2" customFormat="1" ht="15.75">
      <c r="A43" s="6" t="s">
        <v>146</v>
      </c>
      <c r="B43" s="3" t="s">
        <v>19</v>
      </c>
      <c r="C43" s="3" t="s">
        <v>361</v>
      </c>
      <c r="D43" s="3">
        <v>2</v>
      </c>
      <c r="E43" s="3">
        <v>5320572820</v>
      </c>
      <c r="F43" s="4" t="s">
        <v>147</v>
      </c>
      <c r="G43" s="3"/>
      <c r="H43" s="3"/>
      <c r="I43" s="3">
        <v>31</v>
      </c>
      <c r="J43" s="3">
        <v>3.38</v>
      </c>
      <c r="K43" s="3">
        <v>85.53</v>
      </c>
      <c r="L43" s="3">
        <v>0</v>
      </c>
      <c r="M43" s="20"/>
      <c r="N43" s="20"/>
      <c r="O43" s="20"/>
      <c r="P43" s="25" t="s">
        <v>350</v>
      </c>
    </row>
    <row r="44" spans="1:16" s="2" customFormat="1" ht="15.75">
      <c r="A44" s="6" t="s">
        <v>315</v>
      </c>
      <c r="B44" s="3" t="s">
        <v>19</v>
      </c>
      <c r="C44" s="3" t="s">
        <v>361</v>
      </c>
      <c r="D44" s="3">
        <v>3</v>
      </c>
      <c r="E44" s="3">
        <v>5455457678</v>
      </c>
      <c r="F44" s="4" t="s">
        <v>316</v>
      </c>
      <c r="G44" s="3"/>
      <c r="H44" s="3"/>
      <c r="I44" s="3"/>
      <c r="J44" s="3">
        <v>3.18</v>
      </c>
      <c r="K44" s="3">
        <v>80.86</v>
      </c>
      <c r="L44" s="3">
        <v>0</v>
      </c>
      <c r="M44" s="20"/>
      <c r="N44" s="20"/>
      <c r="O44" s="20"/>
      <c r="P44" s="25" t="s">
        <v>350</v>
      </c>
    </row>
    <row r="45" spans="1:16" s="2" customFormat="1" ht="15.75">
      <c r="A45" s="6" t="s">
        <v>123</v>
      </c>
      <c r="B45" s="3" t="s">
        <v>124</v>
      </c>
      <c r="C45" s="3" t="s">
        <v>361</v>
      </c>
      <c r="D45" s="3">
        <v>2</v>
      </c>
      <c r="E45" s="3">
        <v>5464004732</v>
      </c>
      <c r="F45" s="4" t="s">
        <v>125</v>
      </c>
      <c r="G45" s="3"/>
      <c r="H45" s="3"/>
      <c r="I45" s="3">
        <v>23</v>
      </c>
      <c r="J45" s="3">
        <v>2.99</v>
      </c>
      <c r="K45" s="3">
        <v>76.430000000000007</v>
      </c>
      <c r="L45" s="3">
        <v>0</v>
      </c>
      <c r="M45" s="20"/>
      <c r="N45" s="20"/>
      <c r="O45" s="20"/>
      <c r="P45" s="25" t="s">
        <v>350</v>
      </c>
    </row>
    <row r="46" spans="1:16" s="2" customFormat="1" ht="15.75">
      <c r="A46" s="6" t="s">
        <v>126</v>
      </c>
      <c r="B46" s="3" t="s">
        <v>124</v>
      </c>
      <c r="C46" s="3" t="s">
        <v>361</v>
      </c>
      <c r="D46" s="3">
        <v>2</v>
      </c>
      <c r="E46" s="3">
        <v>5388864951</v>
      </c>
      <c r="F46" s="4" t="s">
        <v>127</v>
      </c>
      <c r="G46" s="3"/>
      <c r="H46" s="3"/>
      <c r="I46" s="3">
        <v>32</v>
      </c>
      <c r="J46" s="3">
        <v>3.17</v>
      </c>
      <c r="K46" s="3">
        <v>80.63</v>
      </c>
      <c r="L46" s="3">
        <v>0</v>
      </c>
      <c r="M46" s="20"/>
      <c r="N46" s="20"/>
      <c r="O46" s="20"/>
      <c r="P46" s="25" t="s">
        <v>350</v>
      </c>
    </row>
    <row r="47" spans="1:16" s="2" customFormat="1" ht="15.75">
      <c r="A47" s="6" t="s">
        <v>171</v>
      </c>
      <c r="B47" s="3" t="s">
        <v>172</v>
      </c>
      <c r="C47" s="3" t="s">
        <v>361</v>
      </c>
      <c r="D47" s="3">
        <v>4</v>
      </c>
      <c r="E47" s="3">
        <v>5382809424</v>
      </c>
      <c r="F47" s="4" t="s">
        <v>173</v>
      </c>
      <c r="G47" s="3"/>
      <c r="H47" s="3"/>
      <c r="I47" s="3">
        <v>34</v>
      </c>
      <c r="J47" s="3">
        <v>3.37</v>
      </c>
      <c r="K47" s="3">
        <v>85.3</v>
      </c>
      <c r="L47" s="3">
        <v>0</v>
      </c>
      <c r="M47" s="20"/>
      <c r="N47" s="20"/>
      <c r="O47" s="20"/>
      <c r="P47" s="25" t="s">
        <v>350</v>
      </c>
    </row>
    <row r="48" spans="1:16" s="2" customFormat="1" ht="15.75">
      <c r="A48" s="6" t="s">
        <v>205</v>
      </c>
      <c r="B48" s="3" t="s">
        <v>172</v>
      </c>
      <c r="C48" s="3" t="s">
        <v>361</v>
      </c>
      <c r="D48" s="3">
        <v>4</v>
      </c>
      <c r="E48" s="3">
        <v>5418002397</v>
      </c>
      <c r="F48" s="4" t="s">
        <v>206</v>
      </c>
      <c r="G48" s="3"/>
      <c r="H48" s="3"/>
      <c r="I48" s="3">
        <v>45</v>
      </c>
      <c r="J48" s="3">
        <v>3.57</v>
      </c>
      <c r="K48" s="3">
        <v>89.96</v>
      </c>
      <c r="L48" s="3">
        <v>0</v>
      </c>
      <c r="M48" s="20"/>
      <c r="N48" s="20"/>
      <c r="O48" s="20"/>
      <c r="P48" s="25" t="s">
        <v>350</v>
      </c>
    </row>
    <row r="49" spans="1:16" s="2" customFormat="1" ht="15.75">
      <c r="A49" s="6" t="s">
        <v>273</v>
      </c>
      <c r="B49" s="3" t="s">
        <v>172</v>
      </c>
      <c r="C49" s="3" t="s">
        <v>361</v>
      </c>
      <c r="D49" s="3">
        <v>4</v>
      </c>
      <c r="E49" s="3">
        <v>5326763481</v>
      </c>
      <c r="F49" s="4" t="s">
        <v>274</v>
      </c>
      <c r="G49" s="3"/>
      <c r="H49" s="3"/>
      <c r="I49" s="3"/>
      <c r="J49" s="3">
        <v>3.12</v>
      </c>
      <c r="K49" s="3">
        <v>79.459999999999994</v>
      </c>
      <c r="L49" s="3">
        <v>0</v>
      </c>
      <c r="M49" s="20"/>
      <c r="N49" s="20"/>
      <c r="O49" s="20"/>
      <c r="P49" s="25" t="s">
        <v>350</v>
      </c>
    </row>
    <row r="50" spans="1:16" s="2" customFormat="1" ht="15" customHeight="1">
      <c r="A50" s="6" t="s">
        <v>260</v>
      </c>
      <c r="B50" s="3" t="s">
        <v>172</v>
      </c>
      <c r="C50" s="3" t="s">
        <v>361</v>
      </c>
      <c r="D50" s="3">
        <v>4</v>
      </c>
      <c r="E50" s="3">
        <v>5531551034</v>
      </c>
      <c r="F50" s="4" t="s">
        <v>261</v>
      </c>
      <c r="G50" s="3"/>
      <c r="H50" s="3"/>
      <c r="I50" s="3"/>
      <c r="J50" s="3">
        <v>3.15</v>
      </c>
      <c r="K50" s="3">
        <v>80.16</v>
      </c>
      <c r="L50" s="3">
        <v>0</v>
      </c>
      <c r="M50" s="20"/>
      <c r="N50" s="20"/>
      <c r="O50" s="20"/>
      <c r="P50" s="25" t="s">
        <v>350</v>
      </c>
    </row>
    <row r="51" spans="1:16" s="2" customFormat="1" ht="15.75">
      <c r="A51" s="11" t="s">
        <v>180</v>
      </c>
      <c r="B51" s="12" t="s">
        <v>70</v>
      </c>
      <c r="C51" s="12" t="s">
        <v>361</v>
      </c>
      <c r="D51" s="12">
        <v>3</v>
      </c>
      <c r="E51" s="12">
        <v>5415460854</v>
      </c>
      <c r="F51" s="13" t="s">
        <v>181</v>
      </c>
      <c r="G51" s="12"/>
      <c r="H51" s="12"/>
      <c r="I51" s="12">
        <v>87</v>
      </c>
      <c r="J51" s="12">
        <v>3.53</v>
      </c>
      <c r="K51" s="12">
        <v>89.03</v>
      </c>
      <c r="L51" s="12">
        <f t="shared" ref="L51:L60" si="0">K51/100*50+I51/100*50</f>
        <v>88.015000000000001</v>
      </c>
      <c r="M51" s="19"/>
      <c r="N51" s="19"/>
      <c r="O51" s="19"/>
      <c r="P51" s="24" t="s">
        <v>349</v>
      </c>
    </row>
    <row r="52" spans="1:16" s="2" customFormat="1" ht="15.75">
      <c r="A52" s="11" t="s">
        <v>162</v>
      </c>
      <c r="B52" s="12" t="s">
        <v>70</v>
      </c>
      <c r="C52" s="12" t="s">
        <v>361</v>
      </c>
      <c r="D52" s="12">
        <v>3</v>
      </c>
      <c r="E52" s="12">
        <v>5317031831</v>
      </c>
      <c r="F52" s="13" t="s">
        <v>163</v>
      </c>
      <c r="G52" s="12"/>
      <c r="H52" s="12"/>
      <c r="I52" s="12">
        <v>96</v>
      </c>
      <c r="J52" s="12">
        <v>3.13</v>
      </c>
      <c r="K52" s="12">
        <v>79.7</v>
      </c>
      <c r="L52" s="12">
        <f t="shared" si="0"/>
        <v>87.85</v>
      </c>
      <c r="M52" s="19"/>
      <c r="N52" s="19"/>
      <c r="O52" s="19"/>
      <c r="P52" s="24" t="s">
        <v>349</v>
      </c>
    </row>
    <row r="53" spans="1:16" s="2" customFormat="1" ht="15.75">
      <c r="A53" s="11" t="s">
        <v>78</v>
      </c>
      <c r="B53" s="12" t="s">
        <v>70</v>
      </c>
      <c r="C53" s="12" t="s">
        <v>361</v>
      </c>
      <c r="D53" s="12">
        <v>3</v>
      </c>
      <c r="E53" s="12">
        <v>5312530815</v>
      </c>
      <c r="F53" s="12" t="s">
        <v>79</v>
      </c>
      <c r="G53" s="12"/>
      <c r="H53" s="12"/>
      <c r="I53" s="12">
        <v>92</v>
      </c>
      <c r="J53" s="12">
        <v>3.22</v>
      </c>
      <c r="K53" s="12">
        <v>81.8</v>
      </c>
      <c r="L53" s="12">
        <f t="shared" si="0"/>
        <v>86.9</v>
      </c>
      <c r="M53" s="19"/>
      <c r="N53" s="19"/>
      <c r="O53" s="19"/>
      <c r="P53" s="24" t="s">
        <v>349</v>
      </c>
    </row>
    <row r="54" spans="1:16" s="2" customFormat="1" ht="15.75">
      <c r="A54" s="11" t="s">
        <v>188</v>
      </c>
      <c r="B54" s="12" t="s">
        <v>70</v>
      </c>
      <c r="C54" s="12" t="s">
        <v>361</v>
      </c>
      <c r="D54" s="12">
        <v>3</v>
      </c>
      <c r="E54" s="12">
        <v>5058952081</v>
      </c>
      <c r="F54" s="13" t="s">
        <v>189</v>
      </c>
      <c r="G54" s="12"/>
      <c r="H54" s="12"/>
      <c r="I54" s="12">
        <v>83</v>
      </c>
      <c r="J54" s="12">
        <v>3.55</v>
      </c>
      <c r="K54" s="12">
        <v>89.5</v>
      </c>
      <c r="L54" s="12">
        <f t="shared" si="0"/>
        <v>86.25</v>
      </c>
      <c r="M54" s="19"/>
      <c r="N54" s="19"/>
      <c r="O54" s="19"/>
      <c r="P54" s="24" t="s">
        <v>349</v>
      </c>
    </row>
    <row r="55" spans="1:16" s="2" customFormat="1" ht="15.75">
      <c r="A55" s="11" t="s">
        <v>154</v>
      </c>
      <c r="B55" s="12" t="s">
        <v>70</v>
      </c>
      <c r="C55" s="12" t="s">
        <v>361</v>
      </c>
      <c r="D55" s="12">
        <v>3</v>
      </c>
      <c r="E55" s="12">
        <v>5321790809</v>
      </c>
      <c r="F55" s="13" t="s">
        <v>155</v>
      </c>
      <c r="G55" s="12"/>
      <c r="H55" s="12"/>
      <c r="I55" s="12">
        <v>85</v>
      </c>
      <c r="J55" s="12">
        <v>3.33</v>
      </c>
      <c r="K55" s="12">
        <v>84.36</v>
      </c>
      <c r="L55" s="12">
        <f t="shared" si="0"/>
        <v>84.68</v>
      </c>
      <c r="M55" s="19"/>
      <c r="N55" s="19"/>
      <c r="O55" s="19"/>
      <c r="P55" s="24" t="s">
        <v>349</v>
      </c>
    </row>
    <row r="56" spans="1:16" s="2" customFormat="1" ht="15.75">
      <c r="A56" s="11" t="s">
        <v>69</v>
      </c>
      <c r="B56" s="12" t="s">
        <v>70</v>
      </c>
      <c r="C56" s="12" t="s">
        <v>361</v>
      </c>
      <c r="D56" s="12">
        <v>3</v>
      </c>
      <c r="E56" s="12">
        <v>5546252390</v>
      </c>
      <c r="F56" s="12" t="s">
        <v>71</v>
      </c>
      <c r="G56" s="12"/>
      <c r="H56" s="12"/>
      <c r="I56" s="12">
        <v>83</v>
      </c>
      <c r="J56" s="12">
        <v>3.39</v>
      </c>
      <c r="K56" s="12">
        <v>85.76</v>
      </c>
      <c r="L56" s="12">
        <f t="shared" si="0"/>
        <v>84.38</v>
      </c>
      <c r="M56" s="19"/>
      <c r="N56" s="19"/>
      <c r="O56" s="19"/>
      <c r="P56" s="24" t="s">
        <v>349</v>
      </c>
    </row>
    <row r="57" spans="1:16" s="2" customFormat="1" ht="15.75">
      <c r="A57" s="11" t="s">
        <v>74</v>
      </c>
      <c r="B57" s="12" t="s">
        <v>70</v>
      </c>
      <c r="C57" s="12" t="s">
        <v>361</v>
      </c>
      <c r="D57" s="12">
        <v>3</v>
      </c>
      <c r="E57" s="12">
        <v>5534863579</v>
      </c>
      <c r="F57" s="12" t="s">
        <v>75</v>
      </c>
      <c r="G57" s="12"/>
      <c r="H57" s="12"/>
      <c r="I57" s="12">
        <v>88</v>
      </c>
      <c r="J57" s="12">
        <v>3.15</v>
      </c>
      <c r="K57" s="12">
        <v>80.16</v>
      </c>
      <c r="L57" s="12">
        <f t="shared" si="0"/>
        <v>84.08</v>
      </c>
      <c r="M57" s="19"/>
      <c r="N57" s="19"/>
      <c r="O57" s="19"/>
      <c r="P57" s="24" t="s">
        <v>349</v>
      </c>
    </row>
    <row r="58" spans="1:16" s="2" customFormat="1" ht="15.75">
      <c r="A58" s="11" t="s">
        <v>199</v>
      </c>
      <c r="B58" s="12" t="s">
        <v>70</v>
      </c>
      <c r="C58" s="12" t="s">
        <v>361</v>
      </c>
      <c r="D58" s="12">
        <v>4</v>
      </c>
      <c r="E58" s="12">
        <v>5466868765</v>
      </c>
      <c r="F58" s="13" t="s">
        <v>200</v>
      </c>
      <c r="G58" s="12"/>
      <c r="H58" s="12"/>
      <c r="I58" s="12">
        <v>80</v>
      </c>
      <c r="J58" s="12">
        <v>3.27</v>
      </c>
      <c r="K58" s="12">
        <v>82.96</v>
      </c>
      <c r="L58" s="12">
        <f t="shared" si="0"/>
        <v>81.47999999999999</v>
      </c>
      <c r="M58" s="19"/>
      <c r="N58" s="19"/>
      <c r="O58" s="19"/>
      <c r="P58" s="24" t="s">
        <v>349</v>
      </c>
    </row>
    <row r="59" spans="1:16" s="2" customFormat="1" ht="15.75">
      <c r="A59" s="8" t="s">
        <v>160</v>
      </c>
      <c r="B59" s="9" t="s">
        <v>70</v>
      </c>
      <c r="C59" s="9" t="s">
        <v>361</v>
      </c>
      <c r="D59" s="9">
        <v>3</v>
      </c>
      <c r="E59" s="9">
        <v>5416850703</v>
      </c>
      <c r="F59" s="10" t="s">
        <v>161</v>
      </c>
      <c r="G59" s="9"/>
      <c r="H59" s="9"/>
      <c r="I59" s="9">
        <v>77</v>
      </c>
      <c r="J59" s="9">
        <v>3.28</v>
      </c>
      <c r="K59" s="9">
        <v>83.2</v>
      </c>
      <c r="L59" s="9">
        <f t="shared" si="0"/>
        <v>80.099999999999994</v>
      </c>
      <c r="M59" s="21"/>
      <c r="N59" s="21"/>
      <c r="O59" s="21"/>
      <c r="P59" s="26" t="s">
        <v>351</v>
      </c>
    </row>
    <row r="60" spans="1:16" s="2" customFormat="1" ht="15.75">
      <c r="A60" s="8" t="s">
        <v>308</v>
      </c>
      <c r="B60" s="9" t="s">
        <v>70</v>
      </c>
      <c r="C60" s="9" t="s">
        <v>361</v>
      </c>
      <c r="D60" s="9">
        <v>4</v>
      </c>
      <c r="E60" s="9">
        <v>5318763757</v>
      </c>
      <c r="F60" s="10" t="s">
        <v>309</v>
      </c>
      <c r="G60" s="9"/>
      <c r="H60" s="9"/>
      <c r="I60" s="9">
        <v>77</v>
      </c>
      <c r="J60" s="9">
        <v>3.22</v>
      </c>
      <c r="K60" s="9">
        <v>81.8</v>
      </c>
      <c r="L60" s="9">
        <f t="shared" si="0"/>
        <v>79.400000000000006</v>
      </c>
      <c r="M60" s="21"/>
      <c r="N60" s="21"/>
      <c r="O60" s="21"/>
      <c r="P60" s="26" t="s">
        <v>352</v>
      </c>
    </row>
    <row r="61" spans="1:16" s="2" customFormat="1" ht="15.75">
      <c r="A61" s="8" t="s">
        <v>218</v>
      </c>
      <c r="B61" s="9" t="s">
        <v>70</v>
      </c>
      <c r="C61" s="9" t="s">
        <v>361</v>
      </c>
      <c r="D61" s="9">
        <v>4</v>
      </c>
      <c r="E61" s="10">
        <v>5462601395</v>
      </c>
      <c r="F61" s="9" t="s">
        <v>219</v>
      </c>
      <c r="G61" s="9">
        <v>-10</v>
      </c>
      <c r="H61" s="9">
        <v>96.25</v>
      </c>
      <c r="I61" s="9"/>
      <c r="J61" s="9">
        <v>3.23</v>
      </c>
      <c r="K61" s="9">
        <v>82.03</v>
      </c>
      <c r="L61" s="9">
        <v>79.14</v>
      </c>
      <c r="M61" s="21"/>
      <c r="N61" s="21"/>
      <c r="O61" s="21"/>
      <c r="P61" s="26" t="s">
        <v>353</v>
      </c>
    </row>
    <row r="62" spans="1:16" s="2" customFormat="1" ht="15.75">
      <c r="A62" s="8" t="s">
        <v>72</v>
      </c>
      <c r="B62" s="9" t="s">
        <v>70</v>
      </c>
      <c r="C62" s="9" t="s">
        <v>361</v>
      </c>
      <c r="D62" s="9">
        <v>3</v>
      </c>
      <c r="E62" s="9">
        <v>5303770150</v>
      </c>
      <c r="F62" s="9" t="s">
        <v>73</v>
      </c>
      <c r="G62" s="9"/>
      <c r="H62" s="9"/>
      <c r="I62" s="9">
        <v>72</v>
      </c>
      <c r="J62" s="9">
        <v>3.37</v>
      </c>
      <c r="K62" s="9">
        <v>85.3</v>
      </c>
      <c r="L62" s="9">
        <f>K62/100*50+I62/100*50</f>
        <v>78.650000000000006</v>
      </c>
      <c r="M62" s="21"/>
      <c r="N62" s="21"/>
      <c r="O62" s="21"/>
      <c r="P62" s="26" t="s">
        <v>354</v>
      </c>
    </row>
    <row r="63" spans="1:16" s="2" customFormat="1" ht="15.75">
      <c r="A63" s="8" t="s">
        <v>169</v>
      </c>
      <c r="B63" s="9" t="s">
        <v>70</v>
      </c>
      <c r="C63" s="9" t="s">
        <v>361</v>
      </c>
      <c r="D63" s="9">
        <v>3</v>
      </c>
      <c r="E63" s="9">
        <v>5442481998</v>
      </c>
      <c r="F63" s="10" t="s">
        <v>170</v>
      </c>
      <c r="G63" s="9"/>
      <c r="H63" s="9"/>
      <c r="I63" s="9">
        <v>70</v>
      </c>
      <c r="J63" s="9">
        <v>3.32</v>
      </c>
      <c r="K63" s="9">
        <v>84.13</v>
      </c>
      <c r="L63" s="9">
        <f>K63/100*50+I63/100*50</f>
        <v>77.064999999999998</v>
      </c>
      <c r="M63" s="21"/>
      <c r="N63" s="21"/>
      <c r="O63" s="21"/>
      <c r="P63" s="26" t="s">
        <v>355</v>
      </c>
    </row>
    <row r="64" spans="1:16" s="2" customFormat="1" ht="15.75">
      <c r="A64" s="8" t="s">
        <v>76</v>
      </c>
      <c r="B64" s="9" t="s">
        <v>70</v>
      </c>
      <c r="C64" s="9" t="s">
        <v>361</v>
      </c>
      <c r="D64" s="9">
        <v>3</v>
      </c>
      <c r="E64" s="9">
        <v>5067724167</v>
      </c>
      <c r="F64" s="9" t="s">
        <v>77</v>
      </c>
      <c r="G64" s="9"/>
      <c r="H64" s="9"/>
      <c r="I64" s="9">
        <v>60</v>
      </c>
      <c r="J64" s="9">
        <v>3.45</v>
      </c>
      <c r="K64" s="9">
        <v>87.16</v>
      </c>
      <c r="L64" s="9">
        <f>K64/100*50+I64/100*50</f>
        <v>73.58</v>
      </c>
      <c r="M64" s="21"/>
      <c r="N64" s="21"/>
      <c r="O64" s="21"/>
      <c r="P64" s="26" t="s">
        <v>356</v>
      </c>
    </row>
    <row r="65" spans="1:16" s="2" customFormat="1" ht="15.75">
      <c r="A65" s="8" t="s">
        <v>148</v>
      </c>
      <c r="B65" s="9" t="s">
        <v>70</v>
      </c>
      <c r="C65" s="9" t="s">
        <v>361</v>
      </c>
      <c r="D65" s="9">
        <v>3</v>
      </c>
      <c r="E65" s="9">
        <v>5419750920</v>
      </c>
      <c r="F65" s="10" t="s">
        <v>149</v>
      </c>
      <c r="G65" s="9"/>
      <c r="H65" s="9"/>
      <c r="I65" s="9">
        <v>62</v>
      </c>
      <c r="J65" s="9">
        <v>3.31</v>
      </c>
      <c r="K65" s="9">
        <v>83.9</v>
      </c>
      <c r="L65" s="9">
        <f>K65/100*50+I65/100*50</f>
        <v>72.95</v>
      </c>
      <c r="M65" s="21"/>
      <c r="N65" s="21"/>
      <c r="O65" s="21"/>
      <c r="P65" s="26" t="s">
        <v>357</v>
      </c>
    </row>
    <row r="66" spans="1:16" s="2" customFormat="1" ht="15.75">
      <c r="A66" s="8" t="s">
        <v>227</v>
      </c>
      <c r="B66" s="9" t="s">
        <v>70</v>
      </c>
      <c r="C66" s="9" t="s">
        <v>361</v>
      </c>
      <c r="D66" s="9">
        <v>4</v>
      </c>
      <c r="E66" s="9">
        <v>5050555829</v>
      </c>
      <c r="F66" s="10" t="s">
        <v>228</v>
      </c>
      <c r="G66" s="9">
        <v>-10</v>
      </c>
      <c r="H66" s="9">
        <v>79</v>
      </c>
      <c r="I66" s="9"/>
      <c r="J66" s="9">
        <v>2.83</v>
      </c>
      <c r="K66" s="9">
        <v>72.7</v>
      </c>
      <c r="L66" s="9">
        <v>65.849999999999994</v>
      </c>
      <c r="M66" s="21"/>
      <c r="N66" s="21"/>
      <c r="O66" s="21"/>
      <c r="P66" s="26" t="s">
        <v>358</v>
      </c>
    </row>
    <row r="67" spans="1:16" s="2" customFormat="1" ht="15.75">
      <c r="A67" s="6" t="s">
        <v>222</v>
      </c>
      <c r="B67" s="3" t="s">
        <v>70</v>
      </c>
      <c r="C67" s="3" t="s">
        <v>361</v>
      </c>
      <c r="D67" s="3">
        <v>4</v>
      </c>
      <c r="E67" s="3">
        <v>5346819122</v>
      </c>
      <c r="F67" s="4" t="s">
        <v>223</v>
      </c>
      <c r="G67" s="3">
        <v>-10</v>
      </c>
      <c r="H67" s="3">
        <v>65</v>
      </c>
      <c r="I67" s="3"/>
      <c r="J67" s="3">
        <v>3.03</v>
      </c>
      <c r="K67" s="3">
        <v>77.36</v>
      </c>
      <c r="L67" s="3">
        <v>61.18</v>
      </c>
      <c r="M67" s="20"/>
      <c r="N67" s="20"/>
      <c r="O67" s="20"/>
      <c r="P67" s="25" t="s">
        <v>350</v>
      </c>
    </row>
    <row r="68" spans="1:16" s="2" customFormat="1" ht="15.75">
      <c r="A68" s="6" t="s">
        <v>220</v>
      </c>
      <c r="B68" s="3" t="s">
        <v>70</v>
      </c>
      <c r="C68" s="3" t="s">
        <v>361</v>
      </c>
      <c r="D68" s="3">
        <v>5</v>
      </c>
      <c r="E68" s="3">
        <v>5340877053</v>
      </c>
      <c r="F68" s="4" t="s">
        <v>221</v>
      </c>
      <c r="G68" s="3">
        <v>-10</v>
      </c>
      <c r="H68" s="3"/>
      <c r="I68" s="3">
        <v>69</v>
      </c>
      <c r="J68" s="3">
        <v>2.67</v>
      </c>
      <c r="K68" s="3">
        <v>68.959999999999994</v>
      </c>
      <c r="L68" s="3">
        <v>58.98</v>
      </c>
      <c r="M68" s="20"/>
      <c r="N68" s="20"/>
      <c r="O68" s="20"/>
      <c r="P68" s="25" t="s">
        <v>350</v>
      </c>
    </row>
    <row r="69" spans="1:16" s="2" customFormat="1" ht="15.75">
      <c r="A69" s="6" t="s">
        <v>364</v>
      </c>
      <c r="B69" s="3" t="s">
        <v>70</v>
      </c>
      <c r="C69" s="3" t="s">
        <v>361</v>
      </c>
      <c r="D69" s="3">
        <v>3</v>
      </c>
      <c r="E69" s="3">
        <v>5349146158</v>
      </c>
      <c r="F69" s="4" t="s">
        <v>190</v>
      </c>
      <c r="G69" s="3"/>
      <c r="H69" s="3"/>
      <c r="I69" s="3"/>
      <c r="J69" s="3">
        <v>3.56</v>
      </c>
      <c r="K69" s="3">
        <v>89.73</v>
      </c>
      <c r="L69" s="3">
        <v>0</v>
      </c>
      <c r="M69" s="20"/>
      <c r="N69" s="20"/>
      <c r="O69" s="20"/>
      <c r="P69" s="25" t="s">
        <v>350</v>
      </c>
    </row>
    <row r="70" spans="1:16" s="2" customFormat="1" ht="15.75">
      <c r="A70" s="6" t="s">
        <v>297</v>
      </c>
      <c r="B70" s="3" t="s">
        <v>70</v>
      </c>
      <c r="C70" s="3" t="s">
        <v>361</v>
      </c>
      <c r="D70" s="3">
        <v>4</v>
      </c>
      <c r="E70" s="3">
        <v>5344117616</v>
      </c>
      <c r="F70" s="4" t="s">
        <v>298</v>
      </c>
      <c r="G70" s="3"/>
      <c r="H70" s="3"/>
      <c r="I70" s="3"/>
      <c r="J70" s="3">
        <v>3.02</v>
      </c>
      <c r="K70" s="3">
        <v>77.13</v>
      </c>
      <c r="L70" s="3">
        <v>0</v>
      </c>
      <c r="M70" s="20"/>
      <c r="N70" s="20"/>
      <c r="O70" s="20"/>
      <c r="P70" s="25" t="s">
        <v>350</v>
      </c>
    </row>
    <row r="71" spans="1:16" s="2" customFormat="1" ht="15.75">
      <c r="A71" s="6" t="s">
        <v>167</v>
      </c>
      <c r="B71" s="3" t="s">
        <v>70</v>
      </c>
      <c r="C71" s="3" t="s">
        <v>361</v>
      </c>
      <c r="D71" s="3">
        <v>3</v>
      </c>
      <c r="E71" s="3">
        <v>5331425087</v>
      </c>
      <c r="F71" s="4" t="s">
        <v>168</v>
      </c>
      <c r="G71" s="3"/>
      <c r="H71" s="3"/>
      <c r="I71" s="3">
        <v>47</v>
      </c>
      <c r="J71" s="3">
        <v>3.05</v>
      </c>
      <c r="K71" s="3">
        <v>77.83</v>
      </c>
      <c r="L71" s="3">
        <v>0</v>
      </c>
      <c r="M71" s="20"/>
      <c r="N71" s="20"/>
      <c r="O71" s="20"/>
      <c r="P71" s="25" t="s">
        <v>350</v>
      </c>
    </row>
    <row r="72" spans="1:16" s="2" customFormat="1" ht="15.75">
      <c r="A72" s="6" t="s">
        <v>299</v>
      </c>
      <c r="B72" s="3" t="s">
        <v>70</v>
      </c>
      <c r="C72" s="3" t="s">
        <v>361</v>
      </c>
      <c r="D72" s="3">
        <v>4</v>
      </c>
      <c r="E72" s="3">
        <v>5353401162</v>
      </c>
      <c r="F72" s="4" t="s">
        <v>300</v>
      </c>
      <c r="G72" s="3"/>
      <c r="H72" s="3"/>
      <c r="I72" s="3">
        <v>38</v>
      </c>
      <c r="J72" s="3">
        <v>3.07</v>
      </c>
      <c r="K72" s="3">
        <v>78.3</v>
      </c>
      <c r="L72" s="3">
        <v>0</v>
      </c>
      <c r="M72" s="20"/>
      <c r="N72" s="20"/>
      <c r="O72" s="20"/>
      <c r="P72" s="25" t="s">
        <v>350</v>
      </c>
    </row>
    <row r="73" spans="1:16" s="2" customFormat="1" ht="15.75">
      <c r="A73" s="6" t="s">
        <v>152</v>
      </c>
      <c r="B73" s="3" t="s">
        <v>70</v>
      </c>
      <c r="C73" s="3" t="s">
        <v>361</v>
      </c>
      <c r="D73" s="3">
        <v>3</v>
      </c>
      <c r="E73" s="3">
        <v>5344057734</v>
      </c>
      <c r="F73" s="4" t="s">
        <v>153</v>
      </c>
      <c r="G73" s="3"/>
      <c r="H73" s="3"/>
      <c r="I73" s="3">
        <v>43</v>
      </c>
      <c r="J73" s="3">
        <v>2.84</v>
      </c>
      <c r="K73" s="3">
        <v>72.930000000000007</v>
      </c>
      <c r="L73" s="3">
        <v>0</v>
      </c>
      <c r="M73" s="20"/>
      <c r="N73" s="20"/>
      <c r="O73" s="20"/>
      <c r="P73" s="25" t="s">
        <v>350</v>
      </c>
    </row>
    <row r="74" spans="1:16" s="2" customFormat="1" ht="15.75">
      <c r="A74" s="11" t="s">
        <v>286</v>
      </c>
      <c r="B74" s="12" t="s">
        <v>45</v>
      </c>
      <c r="C74" s="12" t="s">
        <v>361</v>
      </c>
      <c r="D74" s="12">
        <v>5</v>
      </c>
      <c r="E74" s="12">
        <v>5307605155</v>
      </c>
      <c r="F74" s="13" t="s">
        <v>287</v>
      </c>
      <c r="G74" s="12"/>
      <c r="H74" s="12"/>
      <c r="I74" s="12">
        <v>92</v>
      </c>
      <c r="J74" s="12">
        <v>3.68</v>
      </c>
      <c r="K74" s="12">
        <v>92.53</v>
      </c>
      <c r="L74" s="12">
        <f>K74/100*50+I74/100*50</f>
        <v>92.265000000000001</v>
      </c>
      <c r="M74" s="19"/>
      <c r="N74" s="19"/>
      <c r="O74" s="19"/>
      <c r="P74" s="24" t="s">
        <v>349</v>
      </c>
    </row>
    <row r="75" spans="1:16" s="2" customFormat="1" ht="15.75">
      <c r="A75" s="11" t="s">
        <v>89</v>
      </c>
      <c r="B75" s="12" t="s">
        <v>45</v>
      </c>
      <c r="C75" s="12" t="s">
        <v>361</v>
      </c>
      <c r="D75" s="12">
        <v>4</v>
      </c>
      <c r="E75" s="12">
        <v>5313357265</v>
      </c>
      <c r="F75" s="13" t="s">
        <v>90</v>
      </c>
      <c r="G75" s="12"/>
      <c r="H75" s="12"/>
      <c r="I75" s="12">
        <v>93</v>
      </c>
      <c r="J75" s="12">
        <v>3.44</v>
      </c>
      <c r="K75" s="12">
        <v>86.93</v>
      </c>
      <c r="L75" s="12">
        <f>K75/100*50+I75/100*50</f>
        <v>89.965000000000003</v>
      </c>
      <c r="M75" s="19"/>
      <c r="N75" s="19"/>
      <c r="O75" s="19"/>
      <c r="P75" s="24" t="s">
        <v>349</v>
      </c>
    </row>
    <row r="76" spans="1:16" s="2" customFormat="1" ht="15.75">
      <c r="A76" s="11" t="s">
        <v>302</v>
      </c>
      <c r="B76" s="12" t="s">
        <v>45</v>
      </c>
      <c r="C76" s="12" t="s">
        <v>361</v>
      </c>
      <c r="D76" s="12">
        <v>5</v>
      </c>
      <c r="E76" s="12">
        <v>5437304632</v>
      </c>
      <c r="F76" s="13" t="s">
        <v>303</v>
      </c>
      <c r="G76" s="12"/>
      <c r="H76" s="12">
        <v>85</v>
      </c>
      <c r="I76" s="12"/>
      <c r="J76" s="12">
        <v>3.75</v>
      </c>
      <c r="K76" s="12">
        <v>94.16</v>
      </c>
      <c r="L76" s="12">
        <f>H76/100*50+K76/100*50</f>
        <v>89.58</v>
      </c>
      <c r="M76" s="19"/>
      <c r="N76" s="19"/>
      <c r="O76" s="19"/>
      <c r="P76" s="24" t="s">
        <v>349</v>
      </c>
    </row>
    <row r="77" spans="1:16" s="2" customFormat="1" ht="15.75">
      <c r="A77" s="11" t="s">
        <v>288</v>
      </c>
      <c r="B77" s="12" t="s">
        <v>45</v>
      </c>
      <c r="C77" s="12" t="s">
        <v>361</v>
      </c>
      <c r="D77" s="12">
        <v>5</v>
      </c>
      <c r="E77" s="12">
        <v>5072229200</v>
      </c>
      <c r="F77" s="13" t="s">
        <v>289</v>
      </c>
      <c r="G77" s="12"/>
      <c r="H77" s="12"/>
      <c r="I77" s="12">
        <v>81</v>
      </c>
      <c r="J77" s="12">
        <v>3.86</v>
      </c>
      <c r="K77" s="12">
        <v>96.73</v>
      </c>
      <c r="L77" s="12">
        <f>K77/100*50+I77/100*50</f>
        <v>88.865000000000009</v>
      </c>
      <c r="M77" s="19"/>
      <c r="N77" s="19"/>
      <c r="O77" s="19"/>
      <c r="P77" s="24" t="s">
        <v>349</v>
      </c>
    </row>
    <row r="78" spans="1:16" s="2" customFormat="1" ht="15.75">
      <c r="A78" s="11" t="s">
        <v>52</v>
      </c>
      <c r="B78" s="12" t="s">
        <v>45</v>
      </c>
      <c r="C78" s="12" t="s">
        <v>361</v>
      </c>
      <c r="D78" s="12">
        <v>4</v>
      </c>
      <c r="E78" s="12">
        <v>5462595978</v>
      </c>
      <c r="F78" s="12" t="s">
        <v>53</v>
      </c>
      <c r="G78" s="12"/>
      <c r="H78" s="12"/>
      <c r="I78" s="12">
        <v>88</v>
      </c>
      <c r="J78" s="12">
        <v>3.46</v>
      </c>
      <c r="K78" s="12">
        <v>87.4</v>
      </c>
      <c r="L78" s="12">
        <f>K78/100*50+I78/100*50</f>
        <v>87.7</v>
      </c>
      <c r="M78" s="19"/>
      <c r="N78" s="19"/>
      <c r="O78" s="19"/>
      <c r="P78" s="24" t="s">
        <v>349</v>
      </c>
    </row>
    <row r="79" spans="1:16" s="2" customFormat="1" ht="15.75">
      <c r="A79" s="11" t="s">
        <v>84</v>
      </c>
      <c r="B79" s="12" t="s">
        <v>45</v>
      </c>
      <c r="C79" s="12" t="s">
        <v>361</v>
      </c>
      <c r="D79" s="12">
        <v>3</v>
      </c>
      <c r="E79" s="12">
        <v>5303855751</v>
      </c>
      <c r="F79" s="12" t="s">
        <v>85</v>
      </c>
      <c r="G79" s="12"/>
      <c r="H79" s="12"/>
      <c r="I79" s="12">
        <v>80</v>
      </c>
      <c r="J79" s="12">
        <v>3.18</v>
      </c>
      <c r="K79" s="12">
        <v>80.86</v>
      </c>
      <c r="L79" s="12">
        <f>K79/100*50+I79/100*50</f>
        <v>80.430000000000007</v>
      </c>
      <c r="M79" s="19"/>
      <c r="N79" s="19"/>
      <c r="O79" s="19"/>
      <c r="P79" s="24" t="s">
        <v>349</v>
      </c>
    </row>
    <row r="80" spans="1:16" s="2" customFormat="1" ht="15.75">
      <c r="A80" s="11" t="s">
        <v>91</v>
      </c>
      <c r="B80" s="12" t="s">
        <v>45</v>
      </c>
      <c r="C80" s="12" t="s">
        <v>361</v>
      </c>
      <c r="D80" s="12">
        <v>4</v>
      </c>
      <c r="E80" s="12">
        <v>5446185487</v>
      </c>
      <c r="F80" s="13" t="s">
        <v>92</v>
      </c>
      <c r="G80" s="12"/>
      <c r="H80" s="12"/>
      <c r="I80" s="12">
        <v>73</v>
      </c>
      <c r="J80" s="12">
        <v>3.41</v>
      </c>
      <c r="K80" s="12">
        <v>86.23</v>
      </c>
      <c r="L80" s="12">
        <f>K80/100*50+I80/100*50</f>
        <v>79.615000000000009</v>
      </c>
      <c r="M80" s="19"/>
      <c r="N80" s="19"/>
      <c r="O80" s="19"/>
      <c r="P80" s="24" t="s">
        <v>349</v>
      </c>
    </row>
    <row r="81" spans="1:16" s="2" customFormat="1" ht="15.75">
      <c r="A81" s="8" t="s">
        <v>246</v>
      </c>
      <c r="B81" s="9" t="s">
        <v>45</v>
      </c>
      <c r="C81" s="9" t="s">
        <v>361</v>
      </c>
      <c r="D81" s="9">
        <v>5</v>
      </c>
      <c r="E81" s="9">
        <v>5425304714</v>
      </c>
      <c r="F81" s="10" t="s">
        <v>247</v>
      </c>
      <c r="G81" s="9">
        <v>-10</v>
      </c>
      <c r="H81" s="9"/>
      <c r="I81" s="9">
        <v>89</v>
      </c>
      <c r="J81" s="9">
        <v>3.39</v>
      </c>
      <c r="K81" s="9">
        <v>85.76</v>
      </c>
      <c r="L81" s="9">
        <v>77.38</v>
      </c>
      <c r="M81" s="21"/>
      <c r="N81" s="21"/>
      <c r="O81" s="21"/>
      <c r="P81" s="26" t="s">
        <v>351</v>
      </c>
    </row>
    <row r="82" spans="1:16" s="2" customFormat="1" ht="15.75">
      <c r="A82" s="8" t="s">
        <v>306</v>
      </c>
      <c r="B82" s="9" t="s">
        <v>45</v>
      </c>
      <c r="C82" s="9" t="s">
        <v>361</v>
      </c>
      <c r="D82" s="9">
        <v>5</v>
      </c>
      <c r="E82" s="9">
        <v>5327103890</v>
      </c>
      <c r="F82" s="10" t="s">
        <v>307</v>
      </c>
      <c r="G82" s="9">
        <v>-10</v>
      </c>
      <c r="H82" s="9"/>
      <c r="I82" s="9">
        <v>94</v>
      </c>
      <c r="J82" s="9">
        <v>3.15</v>
      </c>
      <c r="K82" s="9">
        <v>80.16</v>
      </c>
      <c r="L82" s="9">
        <v>77.08</v>
      </c>
      <c r="M82" s="21"/>
      <c r="N82" s="21"/>
      <c r="O82" s="21"/>
      <c r="P82" s="26" t="s">
        <v>352</v>
      </c>
    </row>
    <row r="83" spans="1:16" s="2" customFormat="1" ht="15.75">
      <c r="A83" s="8" t="s">
        <v>47</v>
      </c>
      <c r="B83" s="9" t="s">
        <v>45</v>
      </c>
      <c r="C83" s="9" t="s">
        <v>361</v>
      </c>
      <c r="D83" s="9">
        <v>3</v>
      </c>
      <c r="E83" s="9">
        <v>5350309170</v>
      </c>
      <c r="F83" s="9" t="s">
        <v>48</v>
      </c>
      <c r="G83" s="9"/>
      <c r="H83" s="9">
        <v>70</v>
      </c>
      <c r="I83" s="9"/>
      <c r="J83" s="9">
        <v>3.26</v>
      </c>
      <c r="K83" s="9">
        <v>82.73</v>
      </c>
      <c r="L83" s="9">
        <f>H83/100*50+K83/100*50</f>
        <v>76.365000000000009</v>
      </c>
      <c r="M83" s="21"/>
      <c r="N83" s="21"/>
      <c r="O83" s="21"/>
      <c r="P83" s="26" t="s">
        <v>353</v>
      </c>
    </row>
    <row r="84" spans="1:16" s="2" customFormat="1" ht="15.75">
      <c r="A84" s="8" t="s">
        <v>44</v>
      </c>
      <c r="B84" s="9" t="s">
        <v>45</v>
      </c>
      <c r="C84" s="9" t="s">
        <v>361</v>
      </c>
      <c r="D84" s="9">
        <v>4</v>
      </c>
      <c r="E84" s="9">
        <v>5369725054</v>
      </c>
      <c r="F84" s="9" t="s">
        <v>46</v>
      </c>
      <c r="G84" s="9"/>
      <c r="H84" s="9">
        <v>61</v>
      </c>
      <c r="I84" s="9">
        <v>69</v>
      </c>
      <c r="J84" s="9">
        <v>3.12</v>
      </c>
      <c r="K84" s="9">
        <v>79.459999999999994</v>
      </c>
      <c r="L84" s="9">
        <f t="shared" ref="L84:L88" si="1">K84/100*50+I84/100*50</f>
        <v>74.22999999999999</v>
      </c>
      <c r="M84" s="21"/>
      <c r="N84" s="21"/>
      <c r="O84" s="21"/>
      <c r="P84" s="26" t="s">
        <v>354</v>
      </c>
    </row>
    <row r="85" spans="1:16" s="2" customFormat="1" ht="15.75">
      <c r="A85" s="8" t="s">
        <v>332</v>
      </c>
      <c r="B85" s="9" t="s">
        <v>45</v>
      </c>
      <c r="C85" s="9" t="s">
        <v>362</v>
      </c>
      <c r="D85" s="9">
        <v>2</v>
      </c>
      <c r="E85" s="9">
        <v>5358449111</v>
      </c>
      <c r="F85" s="9" t="s">
        <v>83</v>
      </c>
      <c r="G85" s="9"/>
      <c r="H85" s="9"/>
      <c r="I85" s="9">
        <v>72</v>
      </c>
      <c r="J85" s="9">
        <v>2.83</v>
      </c>
      <c r="K85" s="9">
        <v>72.7</v>
      </c>
      <c r="L85" s="9">
        <f t="shared" si="1"/>
        <v>72.349999999999994</v>
      </c>
      <c r="M85" s="21"/>
      <c r="N85" s="21"/>
      <c r="O85" s="21"/>
      <c r="P85" s="26" t="s">
        <v>355</v>
      </c>
    </row>
    <row r="86" spans="1:16" s="2" customFormat="1" ht="15.75">
      <c r="A86" s="8" t="s">
        <v>331</v>
      </c>
      <c r="B86" s="9" t="s">
        <v>45</v>
      </c>
      <c r="C86" s="9" t="s">
        <v>362</v>
      </c>
      <c r="D86" s="9">
        <v>2</v>
      </c>
      <c r="E86" s="9">
        <v>5346303219</v>
      </c>
      <c r="F86" s="9" t="s">
        <v>82</v>
      </c>
      <c r="G86" s="9"/>
      <c r="H86" s="9"/>
      <c r="I86" s="9">
        <v>70</v>
      </c>
      <c r="J86" s="9">
        <v>2.91</v>
      </c>
      <c r="K86" s="9">
        <v>74.56</v>
      </c>
      <c r="L86" s="9">
        <f t="shared" si="1"/>
        <v>72.28</v>
      </c>
      <c r="M86" s="21"/>
      <c r="N86" s="21"/>
      <c r="O86" s="21"/>
      <c r="P86" s="26" t="s">
        <v>356</v>
      </c>
    </row>
    <row r="87" spans="1:16" s="2" customFormat="1" ht="15.75">
      <c r="A87" s="8" t="s">
        <v>248</v>
      </c>
      <c r="B87" s="9" t="s">
        <v>45</v>
      </c>
      <c r="C87" s="9" t="s">
        <v>361</v>
      </c>
      <c r="D87" s="9">
        <v>5</v>
      </c>
      <c r="E87" s="9">
        <v>5380615288</v>
      </c>
      <c r="F87" s="10" t="s">
        <v>249</v>
      </c>
      <c r="G87" s="9"/>
      <c r="H87" s="9"/>
      <c r="I87" s="9">
        <v>68</v>
      </c>
      <c r="J87" s="9">
        <v>2.98</v>
      </c>
      <c r="K87" s="9">
        <v>76.2</v>
      </c>
      <c r="L87" s="9">
        <f t="shared" si="1"/>
        <v>72.099999999999994</v>
      </c>
      <c r="M87" s="21"/>
      <c r="N87" s="21"/>
      <c r="O87" s="21"/>
      <c r="P87" s="26" t="s">
        <v>357</v>
      </c>
    </row>
    <row r="88" spans="1:16" s="2" customFormat="1" ht="15.75">
      <c r="A88" s="6" t="s">
        <v>250</v>
      </c>
      <c r="B88" s="3" t="s">
        <v>45</v>
      </c>
      <c r="C88" s="3" t="s">
        <v>361</v>
      </c>
      <c r="D88" s="3">
        <v>3</v>
      </c>
      <c r="E88" s="3">
        <v>5357405464</v>
      </c>
      <c r="F88" s="4" t="s">
        <v>251</v>
      </c>
      <c r="G88" s="3"/>
      <c r="H88" s="3"/>
      <c r="I88" s="3">
        <v>70</v>
      </c>
      <c r="J88" s="3">
        <v>2.7</v>
      </c>
      <c r="K88" s="3">
        <v>69.66</v>
      </c>
      <c r="L88" s="3">
        <f t="shared" si="1"/>
        <v>69.83</v>
      </c>
      <c r="M88" s="20"/>
      <c r="N88" s="20"/>
      <c r="O88" s="20"/>
      <c r="P88" s="25" t="s">
        <v>350</v>
      </c>
    </row>
    <row r="89" spans="1:16" s="2" customFormat="1" ht="15.75">
      <c r="A89" s="6" t="s">
        <v>345</v>
      </c>
      <c r="B89" s="3" t="s">
        <v>45</v>
      </c>
      <c r="C89" s="3" t="s">
        <v>361</v>
      </c>
      <c r="D89" s="3">
        <v>5</v>
      </c>
      <c r="E89" s="3">
        <v>5315658676</v>
      </c>
      <c r="F89" s="4" t="s">
        <v>256</v>
      </c>
      <c r="G89" s="3">
        <v>-10</v>
      </c>
      <c r="H89" s="3"/>
      <c r="I89" s="3">
        <v>83</v>
      </c>
      <c r="J89" s="3">
        <v>2.89</v>
      </c>
      <c r="K89" s="3">
        <v>74.099999999999994</v>
      </c>
      <c r="L89" s="3">
        <v>68.55</v>
      </c>
      <c r="M89" s="20"/>
      <c r="N89" s="20"/>
      <c r="O89" s="20"/>
      <c r="P89" s="25" t="s">
        <v>350</v>
      </c>
    </row>
    <row r="90" spans="1:16" s="2" customFormat="1" ht="15.75">
      <c r="A90" s="6" t="s">
        <v>49</v>
      </c>
      <c r="B90" s="3" t="s">
        <v>45</v>
      </c>
      <c r="C90" s="3" t="s">
        <v>361</v>
      </c>
      <c r="D90" s="3">
        <v>4</v>
      </c>
      <c r="E90" s="3">
        <v>5326345562</v>
      </c>
      <c r="F90" s="3" t="s">
        <v>50</v>
      </c>
      <c r="G90" s="3">
        <v>-20</v>
      </c>
      <c r="H90" s="3"/>
      <c r="I90" s="3">
        <v>96</v>
      </c>
      <c r="J90" s="3">
        <v>3.08</v>
      </c>
      <c r="K90" s="3">
        <v>78.53</v>
      </c>
      <c r="L90" s="3">
        <v>67.265000000000001</v>
      </c>
      <c r="M90" s="20"/>
      <c r="N90" s="20"/>
      <c r="O90" s="20"/>
      <c r="P90" s="25" t="s">
        <v>350</v>
      </c>
    </row>
    <row r="91" spans="1:16" s="2" customFormat="1" ht="15.75">
      <c r="A91" s="6" t="s">
        <v>333</v>
      </c>
      <c r="B91" s="3" t="s">
        <v>45</v>
      </c>
      <c r="C91" s="3" t="s">
        <v>362</v>
      </c>
      <c r="D91" s="3">
        <v>2</v>
      </c>
      <c r="E91" s="3">
        <v>5306540924</v>
      </c>
      <c r="F91" s="3" t="s">
        <v>51</v>
      </c>
      <c r="G91" s="3"/>
      <c r="H91" s="3"/>
      <c r="I91" s="3">
        <v>69</v>
      </c>
      <c r="J91" s="3">
        <v>2.4700000000000002</v>
      </c>
      <c r="K91" s="3">
        <v>64.3</v>
      </c>
      <c r="L91" s="3">
        <f>K91/100*50+I91/100*50</f>
        <v>66.650000000000006</v>
      </c>
      <c r="M91" s="20"/>
      <c r="N91" s="20"/>
      <c r="O91" s="20"/>
      <c r="P91" s="25" t="s">
        <v>350</v>
      </c>
    </row>
    <row r="92" spans="1:16" s="2" customFormat="1" ht="15.75">
      <c r="A92" s="6" t="s">
        <v>54</v>
      </c>
      <c r="B92" s="3" t="s">
        <v>45</v>
      </c>
      <c r="C92" s="3" t="s">
        <v>361</v>
      </c>
      <c r="D92" s="3">
        <v>3</v>
      </c>
      <c r="E92" s="3">
        <v>5350125176</v>
      </c>
      <c r="F92" s="3" t="s">
        <v>55</v>
      </c>
      <c r="G92" s="3"/>
      <c r="H92" s="3"/>
      <c r="I92" s="3">
        <v>57</v>
      </c>
      <c r="J92" s="3">
        <v>3.14</v>
      </c>
      <c r="K92" s="3">
        <v>79.930000000000007</v>
      </c>
      <c r="L92" s="3">
        <v>0</v>
      </c>
      <c r="M92" s="20"/>
      <c r="N92" s="20"/>
      <c r="O92" s="20"/>
      <c r="P92" s="25" t="s">
        <v>350</v>
      </c>
    </row>
    <row r="93" spans="1:16" s="2" customFormat="1" ht="15.75">
      <c r="A93" s="6" t="s">
        <v>80</v>
      </c>
      <c r="B93" s="3" t="s">
        <v>45</v>
      </c>
      <c r="C93" s="3" t="s">
        <v>361</v>
      </c>
      <c r="D93" s="3">
        <v>4</v>
      </c>
      <c r="E93" s="3">
        <v>5315921994</v>
      </c>
      <c r="F93" s="3" t="s">
        <v>81</v>
      </c>
      <c r="G93" s="3"/>
      <c r="H93" s="3"/>
      <c r="I93" s="3">
        <v>53</v>
      </c>
      <c r="J93" s="3">
        <v>3.26</v>
      </c>
      <c r="K93" s="3">
        <v>82.73</v>
      </c>
      <c r="L93" s="3">
        <v>0</v>
      </c>
      <c r="M93" s="20"/>
      <c r="N93" s="20"/>
      <c r="O93" s="20"/>
      <c r="P93" s="25" t="s">
        <v>350</v>
      </c>
    </row>
    <row r="94" spans="1:16" s="2" customFormat="1" ht="15.75">
      <c r="A94" s="6" t="s">
        <v>254</v>
      </c>
      <c r="B94" s="3" t="s">
        <v>45</v>
      </c>
      <c r="C94" s="3" t="s">
        <v>361</v>
      </c>
      <c r="D94" s="3">
        <v>3</v>
      </c>
      <c r="E94" s="3">
        <v>5397324282</v>
      </c>
      <c r="F94" s="4" t="s">
        <v>255</v>
      </c>
      <c r="G94" s="3"/>
      <c r="H94" s="3"/>
      <c r="I94" s="3">
        <v>52</v>
      </c>
      <c r="J94" s="3">
        <v>2.95</v>
      </c>
      <c r="K94" s="3">
        <v>75.5</v>
      </c>
      <c r="L94" s="3">
        <v>0</v>
      </c>
      <c r="M94" s="20"/>
      <c r="N94" s="20"/>
      <c r="O94" s="20"/>
      <c r="P94" s="25" t="s">
        <v>350</v>
      </c>
    </row>
    <row r="95" spans="1:16" s="2" customFormat="1" ht="15.75">
      <c r="A95" s="6" t="s">
        <v>295</v>
      </c>
      <c r="B95" s="3" t="s">
        <v>45</v>
      </c>
      <c r="C95" s="3" t="s">
        <v>362</v>
      </c>
      <c r="D95" s="3">
        <v>4</v>
      </c>
      <c r="E95" s="3">
        <v>5312310073</v>
      </c>
      <c r="F95" s="4" t="s">
        <v>294</v>
      </c>
      <c r="G95" s="3"/>
      <c r="H95" s="3"/>
      <c r="I95" s="3">
        <v>56</v>
      </c>
      <c r="J95" s="3">
        <v>3.39</v>
      </c>
      <c r="K95" s="3">
        <v>85.76</v>
      </c>
      <c r="L95" s="3">
        <v>0</v>
      </c>
      <c r="M95" s="20"/>
      <c r="N95" s="20"/>
      <c r="O95" s="20"/>
      <c r="P95" s="25" t="s">
        <v>350</v>
      </c>
    </row>
    <row r="96" spans="1:16" s="2" customFormat="1" ht="15.75">
      <c r="A96" s="6" t="s">
        <v>252</v>
      </c>
      <c r="B96" s="3" t="s">
        <v>45</v>
      </c>
      <c r="C96" s="3" t="s">
        <v>361</v>
      </c>
      <c r="D96" s="3">
        <v>3</v>
      </c>
      <c r="E96" s="3">
        <v>5326258401</v>
      </c>
      <c r="F96" s="4" t="s">
        <v>253</v>
      </c>
      <c r="G96" s="3"/>
      <c r="H96" s="3"/>
      <c r="I96" s="3"/>
      <c r="J96" s="3">
        <v>2.4900000000000002</v>
      </c>
      <c r="K96" s="3">
        <v>64.760000000000005</v>
      </c>
      <c r="L96" s="3">
        <v>0</v>
      </c>
      <c r="M96" s="20"/>
      <c r="N96" s="20"/>
      <c r="O96" s="20"/>
      <c r="P96" s="25" t="s">
        <v>350</v>
      </c>
    </row>
    <row r="97" spans="1:16" s="2" customFormat="1" ht="15.75">
      <c r="A97" s="6" t="s">
        <v>317</v>
      </c>
      <c r="B97" s="3" t="s">
        <v>45</v>
      </c>
      <c r="C97" s="3" t="s">
        <v>361</v>
      </c>
      <c r="D97" s="3">
        <v>3</v>
      </c>
      <c r="E97" s="3">
        <v>5412213203</v>
      </c>
      <c r="F97" s="4" t="s">
        <v>318</v>
      </c>
      <c r="G97" s="3"/>
      <c r="H97" s="3"/>
      <c r="I97" s="3"/>
      <c r="J97" s="3">
        <v>2.3199999999999998</v>
      </c>
      <c r="K97" s="3">
        <v>60.8</v>
      </c>
      <c r="L97" s="3">
        <v>0</v>
      </c>
      <c r="M97" s="20"/>
      <c r="N97" s="20"/>
      <c r="O97" s="20"/>
      <c r="P97" s="25" t="s">
        <v>350</v>
      </c>
    </row>
    <row r="98" spans="1:16" s="2" customFormat="1" ht="15.75">
      <c r="A98" s="11" t="s">
        <v>330</v>
      </c>
      <c r="B98" s="12" t="s">
        <v>347</v>
      </c>
      <c r="C98" s="12" t="s">
        <v>362</v>
      </c>
      <c r="D98" s="12">
        <v>2</v>
      </c>
      <c r="E98" s="12">
        <v>5373501684</v>
      </c>
      <c r="F98" s="12" t="s">
        <v>57</v>
      </c>
      <c r="G98" s="12"/>
      <c r="H98" s="12">
        <v>90</v>
      </c>
      <c r="I98" s="12">
        <v>66.25</v>
      </c>
      <c r="J98" s="12">
        <v>3.86</v>
      </c>
      <c r="K98" s="12">
        <v>96.73</v>
      </c>
      <c r="L98" s="12">
        <f>H98/100*50+K98/100*50</f>
        <v>93.365000000000009</v>
      </c>
      <c r="M98" s="19"/>
      <c r="N98" s="19"/>
      <c r="O98" s="19"/>
      <c r="P98" s="24" t="s">
        <v>349</v>
      </c>
    </row>
    <row r="99" spans="1:16" s="2" customFormat="1" ht="15.75">
      <c r="A99" s="11" t="s">
        <v>336</v>
      </c>
      <c r="B99" s="12" t="s">
        <v>347</v>
      </c>
      <c r="C99" s="12" t="s">
        <v>362</v>
      </c>
      <c r="D99" s="12">
        <v>2</v>
      </c>
      <c r="E99" s="12">
        <v>5388240898</v>
      </c>
      <c r="F99" s="13" t="s">
        <v>257</v>
      </c>
      <c r="G99" s="12">
        <v>-10</v>
      </c>
      <c r="H99" s="12"/>
      <c r="I99" s="12">
        <v>75</v>
      </c>
      <c r="J99" s="12">
        <v>3.5</v>
      </c>
      <c r="K99" s="12">
        <v>88.33</v>
      </c>
      <c r="L99" s="12">
        <v>71.66</v>
      </c>
      <c r="M99" s="19"/>
      <c r="N99" s="19"/>
      <c r="O99" s="19"/>
      <c r="P99" s="24" t="s">
        <v>349</v>
      </c>
    </row>
    <row r="100" spans="1:16" s="2" customFormat="1" ht="15.75">
      <c r="A100" s="11" t="s">
        <v>58</v>
      </c>
      <c r="B100" s="12" t="s">
        <v>347</v>
      </c>
      <c r="C100" s="12" t="s">
        <v>361</v>
      </c>
      <c r="D100" s="12">
        <v>2</v>
      </c>
      <c r="E100" s="12">
        <v>5353169107</v>
      </c>
      <c r="F100" s="12" t="s">
        <v>59</v>
      </c>
      <c r="G100" s="12"/>
      <c r="H100" s="12">
        <v>73.75</v>
      </c>
      <c r="I100" s="12"/>
      <c r="J100" s="12">
        <v>2.59</v>
      </c>
      <c r="K100" s="12">
        <v>67.099999999999994</v>
      </c>
      <c r="L100" s="12">
        <f>H100/100*50+K100/100*50</f>
        <v>70.424999999999997</v>
      </c>
      <c r="M100" s="19"/>
      <c r="N100" s="19"/>
      <c r="O100" s="19"/>
      <c r="P100" s="24" t="s">
        <v>349</v>
      </c>
    </row>
    <row r="101" spans="1:16" s="2" customFormat="1" ht="15.75">
      <c r="A101" s="11" t="s">
        <v>156</v>
      </c>
      <c r="B101" s="12" t="s">
        <v>347</v>
      </c>
      <c r="C101" s="12" t="s">
        <v>360</v>
      </c>
      <c r="D101" s="12">
        <v>1</v>
      </c>
      <c r="E101" s="12">
        <v>5369183590</v>
      </c>
      <c r="F101" s="13" t="s">
        <v>157</v>
      </c>
      <c r="G101" s="12"/>
      <c r="H101" s="12">
        <v>55</v>
      </c>
      <c r="I101" s="12">
        <v>60</v>
      </c>
      <c r="J101" s="12">
        <v>2.74</v>
      </c>
      <c r="K101" s="12">
        <v>70.599999999999994</v>
      </c>
      <c r="L101" s="12">
        <f>K101/100*50+I101/100*50</f>
        <v>65.3</v>
      </c>
      <c r="M101" s="19"/>
      <c r="N101" s="19"/>
      <c r="O101" s="19"/>
      <c r="P101" s="24" t="s">
        <v>349</v>
      </c>
    </row>
    <row r="102" spans="1:16" s="2" customFormat="1" ht="15.75">
      <c r="A102" s="11" t="s">
        <v>262</v>
      </c>
      <c r="B102" s="12" t="s">
        <v>216</v>
      </c>
      <c r="C102" s="12" t="s">
        <v>361</v>
      </c>
      <c r="D102" s="12">
        <v>2</v>
      </c>
      <c r="E102" s="13">
        <v>5052928853</v>
      </c>
      <c r="F102" s="13" t="s">
        <v>263</v>
      </c>
      <c r="G102" s="12"/>
      <c r="H102" s="12">
        <v>0</v>
      </c>
      <c r="I102" s="12">
        <v>71</v>
      </c>
      <c r="J102" s="12">
        <v>3.89</v>
      </c>
      <c r="K102" s="12">
        <v>97.43</v>
      </c>
      <c r="L102" s="12">
        <v>84.21</v>
      </c>
      <c r="M102" s="19"/>
      <c r="N102" s="19"/>
      <c r="O102" s="19"/>
      <c r="P102" s="24" t="s">
        <v>349</v>
      </c>
    </row>
    <row r="103" spans="1:16" s="2" customFormat="1" ht="15.75">
      <c r="A103" s="11" t="s">
        <v>269</v>
      </c>
      <c r="B103" s="12" t="s">
        <v>216</v>
      </c>
      <c r="C103" s="12" t="s">
        <v>361</v>
      </c>
      <c r="D103" s="12">
        <v>2</v>
      </c>
      <c r="E103" s="12">
        <v>5304150033</v>
      </c>
      <c r="F103" s="13" t="s">
        <v>270</v>
      </c>
      <c r="G103" s="12"/>
      <c r="H103" s="12"/>
      <c r="I103" s="12">
        <v>51</v>
      </c>
      <c r="J103" s="12">
        <v>2.59</v>
      </c>
      <c r="K103" s="12">
        <v>67.099999999999994</v>
      </c>
      <c r="L103" s="12">
        <f>K103/100*50+I103/100*50</f>
        <v>59.05</v>
      </c>
      <c r="M103" s="19"/>
      <c r="N103" s="19"/>
      <c r="O103" s="19"/>
      <c r="P103" s="24" t="s">
        <v>349</v>
      </c>
    </row>
    <row r="104" spans="1:16" s="2" customFormat="1" ht="15.75">
      <c r="A104" s="11" t="s">
        <v>201</v>
      </c>
      <c r="B104" s="12" t="s">
        <v>216</v>
      </c>
      <c r="C104" s="12" t="s">
        <v>361</v>
      </c>
      <c r="D104" s="12">
        <v>2</v>
      </c>
      <c r="E104" s="12">
        <v>5458232075</v>
      </c>
      <c r="F104" s="13" t="s">
        <v>202</v>
      </c>
      <c r="G104" s="12"/>
      <c r="H104" s="12">
        <v>0</v>
      </c>
      <c r="I104" s="12">
        <v>66.25</v>
      </c>
      <c r="J104" s="12">
        <v>3.72</v>
      </c>
      <c r="K104" s="12">
        <v>93.46</v>
      </c>
      <c r="L104" s="12">
        <v>79.849999999999994</v>
      </c>
      <c r="M104" s="19"/>
      <c r="N104" s="19"/>
      <c r="O104" s="19"/>
      <c r="P104" s="24" t="s">
        <v>349</v>
      </c>
    </row>
    <row r="105" spans="1:16" s="2" customFormat="1" ht="15.75">
      <c r="A105" s="6" t="s">
        <v>264</v>
      </c>
      <c r="B105" s="3" t="s">
        <v>216</v>
      </c>
      <c r="C105" s="3" t="s">
        <v>361</v>
      </c>
      <c r="D105" s="3">
        <v>2</v>
      </c>
      <c r="E105" s="3">
        <v>5368380126</v>
      </c>
      <c r="F105" s="4" t="s">
        <v>265</v>
      </c>
      <c r="G105" s="3"/>
      <c r="H105" s="3"/>
      <c r="I105" s="3">
        <v>0</v>
      </c>
      <c r="J105" s="3">
        <v>2.88</v>
      </c>
      <c r="K105" s="3">
        <v>73.86</v>
      </c>
      <c r="L105" s="3">
        <v>0</v>
      </c>
      <c r="M105" s="20"/>
      <c r="N105" s="20"/>
      <c r="O105" s="20"/>
      <c r="P105" s="25" t="s">
        <v>350</v>
      </c>
    </row>
    <row r="106" spans="1:16" s="2" customFormat="1" ht="15.75">
      <c r="A106" s="6" t="s">
        <v>134</v>
      </c>
      <c r="B106" s="3" t="s">
        <v>216</v>
      </c>
      <c r="C106" s="3" t="s">
        <v>361</v>
      </c>
      <c r="D106" s="3">
        <v>2</v>
      </c>
      <c r="E106" s="3">
        <v>5346235282</v>
      </c>
      <c r="F106" s="4" t="s">
        <v>135</v>
      </c>
      <c r="G106" s="3"/>
      <c r="H106" s="3"/>
      <c r="I106" s="3">
        <v>0</v>
      </c>
      <c r="J106" s="3">
        <v>3.54</v>
      </c>
      <c r="K106" s="3">
        <v>89.26</v>
      </c>
      <c r="L106" s="3">
        <v>0</v>
      </c>
      <c r="M106" s="20"/>
      <c r="N106" s="20"/>
      <c r="O106" s="20"/>
      <c r="P106" s="25" t="s">
        <v>350</v>
      </c>
    </row>
    <row r="107" spans="1:16" s="2" customFormat="1" ht="15.75">
      <c r="A107" s="6" t="s">
        <v>215</v>
      </c>
      <c r="B107" s="3" t="s">
        <v>216</v>
      </c>
      <c r="C107" s="3" t="s">
        <v>361</v>
      </c>
      <c r="D107" s="3">
        <v>2</v>
      </c>
      <c r="E107" s="3">
        <v>5310887685</v>
      </c>
      <c r="F107" s="4" t="s">
        <v>217</v>
      </c>
      <c r="G107" s="3"/>
      <c r="H107" s="3"/>
      <c r="I107" s="3">
        <v>0</v>
      </c>
      <c r="J107" s="3">
        <v>2.98</v>
      </c>
      <c r="K107" s="3">
        <v>76.2</v>
      </c>
      <c r="L107" s="3">
        <v>0</v>
      </c>
      <c r="M107" s="20"/>
      <c r="N107" s="20"/>
      <c r="O107" s="20"/>
      <c r="P107" s="25" t="s">
        <v>350</v>
      </c>
    </row>
    <row r="108" spans="1:16" s="2" customFormat="1" ht="15.75">
      <c r="A108" s="6" t="s">
        <v>207</v>
      </c>
      <c r="B108" s="3" t="s">
        <v>216</v>
      </c>
      <c r="C108" s="3" t="s">
        <v>361</v>
      </c>
      <c r="D108" s="3">
        <v>2</v>
      </c>
      <c r="E108" s="3">
        <v>5306220612</v>
      </c>
      <c r="F108" s="4" t="s">
        <v>208</v>
      </c>
      <c r="G108" s="3"/>
      <c r="H108" s="3"/>
      <c r="I108" s="3">
        <v>0</v>
      </c>
      <c r="J108" s="3">
        <v>2.63</v>
      </c>
      <c r="K108" s="3">
        <v>68.03</v>
      </c>
      <c r="L108" s="3">
        <v>0</v>
      </c>
      <c r="M108" s="20"/>
      <c r="N108" s="20"/>
      <c r="O108" s="20"/>
      <c r="P108" s="25" t="s">
        <v>350</v>
      </c>
    </row>
    <row r="109" spans="1:16" s="2" customFormat="1" ht="15.75">
      <c r="A109" s="6" t="s">
        <v>209</v>
      </c>
      <c r="B109" s="3" t="s">
        <v>216</v>
      </c>
      <c r="C109" s="3" t="s">
        <v>361</v>
      </c>
      <c r="D109" s="3">
        <v>2</v>
      </c>
      <c r="E109" s="3">
        <v>5413273107</v>
      </c>
      <c r="F109" s="4" t="s">
        <v>210</v>
      </c>
      <c r="G109" s="3"/>
      <c r="H109" s="3"/>
      <c r="I109" s="3">
        <v>0</v>
      </c>
      <c r="J109" s="3">
        <v>3.41</v>
      </c>
      <c r="K109" s="3">
        <v>86.23</v>
      </c>
      <c r="L109" s="3">
        <v>0</v>
      </c>
      <c r="M109" s="20"/>
      <c r="N109" s="20"/>
      <c r="O109" s="20"/>
      <c r="P109" s="25" t="s">
        <v>350</v>
      </c>
    </row>
    <row r="110" spans="1:16" s="2" customFormat="1" ht="15.75">
      <c r="A110" s="6" t="s">
        <v>203</v>
      </c>
      <c r="B110" s="3" t="s">
        <v>216</v>
      </c>
      <c r="C110" s="3" t="s">
        <v>361</v>
      </c>
      <c r="D110" s="3">
        <v>2</v>
      </c>
      <c r="E110" s="3">
        <v>5436256932</v>
      </c>
      <c r="F110" s="4" t="s">
        <v>204</v>
      </c>
      <c r="G110" s="3"/>
      <c r="H110" s="3"/>
      <c r="I110" s="3">
        <v>22</v>
      </c>
      <c r="J110" s="3">
        <v>2.82</v>
      </c>
      <c r="K110" s="3">
        <v>72.459999999999994</v>
      </c>
      <c r="L110" s="3">
        <v>0</v>
      </c>
      <c r="M110" s="20"/>
      <c r="N110" s="20"/>
      <c r="O110" s="20"/>
      <c r="P110" s="25" t="s">
        <v>350</v>
      </c>
    </row>
    <row r="111" spans="1:16" s="2" customFormat="1" ht="15.75">
      <c r="A111" s="6" t="s">
        <v>266</v>
      </c>
      <c r="B111" s="3" t="s">
        <v>216</v>
      </c>
      <c r="C111" s="3" t="s">
        <v>361</v>
      </c>
      <c r="D111" s="3">
        <v>2</v>
      </c>
      <c r="E111" s="3">
        <v>5369756059</v>
      </c>
      <c r="F111" s="4" t="s">
        <v>267</v>
      </c>
      <c r="G111" s="3"/>
      <c r="H111" s="3"/>
      <c r="I111" s="3">
        <v>26</v>
      </c>
      <c r="J111" s="3">
        <v>3.07</v>
      </c>
      <c r="K111" s="3">
        <v>78.3</v>
      </c>
      <c r="L111" s="3">
        <v>0</v>
      </c>
      <c r="M111" s="20"/>
      <c r="N111" s="20"/>
      <c r="O111" s="20"/>
      <c r="P111" s="25" t="s">
        <v>350</v>
      </c>
    </row>
    <row r="112" spans="1:16" s="2" customFormat="1" ht="15.75">
      <c r="A112" s="6" t="s">
        <v>281</v>
      </c>
      <c r="B112" s="3" t="s">
        <v>216</v>
      </c>
      <c r="C112" s="3" t="s">
        <v>361</v>
      </c>
      <c r="D112" s="3">
        <v>2</v>
      </c>
      <c r="E112" s="3">
        <v>5511285008</v>
      </c>
      <c r="F112" s="4" t="s">
        <v>280</v>
      </c>
      <c r="G112" s="3"/>
      <c r="H112" s="3"/>
      <c r="I112" s="3">
        <v>19</v>
      </c>
      <c r="J112" s="3">
        <v>3.3</v>
      </c>
      <c r="K112" s="3">
        <v>83.66</v>
      </c>
      <c r="L112" s="3">
        <v>0</v>
      </c>
      <c r="M112" s="20"/>
      <c r="N112" s="20"/>
      <c r="O112" s="20"/>
      <c r="P112" s="25" t="s">
        <v>350</v>
      </c>
    </row>
    <row r="113" spans="1:16" s="2" customFormat="1" ht="15.75">
      <c r="A113" s="6" t="s">
        <v>304</v>
      </c>
      <c r="B113" s="3" t="s">
        <v>216</v>
      </c>
      <c r="C113" s="3" t="s">
        <v>361</v>
      </c>
      <c r="D113" s="3">
        <v>2</v>
      </c>
      <c r="E113" s="3">
        <v>5385482756</v>
      </c>
      <c r="F113" s="4" t="s">
        <v>305</v>
      </c>
      <c r="G113" s="3"/>
      <c r="H113" s="3"/>
      <c r="I113" s="3">
        <v>41</v>
      </c>
      <c r="J113" s="3">
        <v>2.48</v>
      </c>
      <c r="K113" s="3">
        <v>64.53</v>
      </c>
      <c r="L113" s="3">
        <v>0</v>
      </c>
      <c r="M113" s="20"/>
      <c r="N113" s="20"/>
      <c r="O113" s="20"/>
      <c r="P113" s="25" t="s">
        <v>350</v>
      </c>
    </row>
    <row r="114" spans="1:16" s="2" customFormat="1" ht="15.75">
      <c r="A114" s="6" t="s">
        <v>121</v>
      </c>
      <c r="B114" s="3" t="s">
        <v>216</v>
      </c>
      <c r="C114" s="3" t="s">
        <v>361</v>
      </c>
      <c r="D114" s="3">
        <v>2</v>
      </c>
      <c r="E114" s="3">
        <v>5442987517</v>
      </c>
      <c r="F114" s="4" t="s">
        <v>122</v>
      </c>
      <c r="G114" s="3"/>
      <c r="H114" s="3"/>
      <c r="I114" s="3">
        <v>34</v>
      </c>
      <c r="J114" s="3">
        <v>3.73</v>
      </c>
      <c r="K114" s="3">
        <v>93.7</v>
      </c>
      <c r="L114" s="3">
        <v>0</v>
      </c>
      <c r="M114" s="20"/>
      <c r="N114" s="20"/>
      <c r="O114" s="20"/>
      <c r="P114" s="25" t="s">
        <v>350</v>
      </c>
    </row>
    <row r="115" spans="1:16" s="2" customFormat="1" ht="15.75">
      <c r="A115" s="6" t="s">
        <v>132</v>
      </c>
      <c r="B115" s="3" t="s">
        <v>216</v>
      </c>
      <c r="C115" s="3" t="s">
        <v>361</v>
      </c>
      <c r="D115" s="3">
        <v>3</v>
      </c>
      <c r="E115" s="3">
        <v>5380852726</v>
      </c>
      <c r="F115" s="4" t="s">
        <v>133</v>
      </c>
      <c r="G115" s="3"/>
      <c r="H115" s="3"/>
      <c r="I115" s="3">
        <v>26</v>
      </c>
      <c r="J115" s="3">
        <v>3.68</v>
      </c>
      <c r="K115" s="3">
        <v>92.53</v>
      </c>
      <c r="L115" s="3">
        <v>0</v>
      </c>
      <c r="M115" s="20"/>
      <c r="N115" s="20"/>
      <c r="O115" s="20"/>
      <c r="P115" s="25" t="s">
        <v>350</v>
      </c>
    </row>
    <row r="116" spans="1:16" s="2" customFormat="1" ht="15.75">
      <c r="A116" s="6" t="s">
        <v>197</v>
      </c>
      <c r="B116" s="3" t="s">
        <v>216</v>
      </c>
      <c r="C116" s="3" t="s">
        <v>361</v>
      </c>
      <c r="D116" s="3">
        <v>2</v>
      </c>
      <c r="E116" s="3">
        <v>5546044884</v>
      </c>
      <c r="F116" s="4" t="s">
        <v>198</v>
      </c>
      <c r="G116" s="3"/>
      <c r="H116" s="3"/>
      <c r="I116" s="3">
        <v>36</v>
      </c>
      <c r="J116" s="3">
        <v>3.18</v>
      </c>
      <c r="K116" s="3">
        <v>80.86</v>
      </c>
      <c r="L116" s="3">
        <v>0</v>
      </c>
      <c r="M116" s="20"/>
      <c r="N116" s="20"/>
      <c r="O116" s="20"/>
      <c r="P116" s="25" t="s">
        <v>350</v>
      </c>
    </row>
    <row r="117" spans="1:16" s="2" customFormat="1" ht="15.75">
      <c r="A117" s="6" t="s">
        <v>138</v>
      </c>
      <c r="B117" s="3" t="s">
        <v>216</v>
      </c>
      <c r="C117" s="3" t="s">
        <v>361</v>
      </c>
      <c r="D117" s="3">
        <v>2</v>
      </c>
      <c r="E117" s="3">
        <v>5416046561</v>
      </c>
      <c r="F117" s="4" t="s">
        <v>139</v>
      </c>
      <c r="G117" s="3"/>
      <c r="H117" s="3"/>
      <c r="I117" s="3">
        <v>17</v>
      </c>
      <c r="J117" s="3">
        <v>3.16</v>
      </c>
      <c r="K117" s="3">
        <v>80.400000000000006</v>
      </c>
      <c r="L117" s="3">
        <v>0</v>
      </c>
      <c r="M117" s="20"/>
      <c r="N117" s="20"/>
      <c r="O117" s="20"/>
      <c r="P117" s="25" t="s">
        <v>350</v>
      </c>
    </row>
    <row r="118" spans="1:16" s="2" customFormat="1" ht="15.75">
      <c r="A118" s="11" t="s">
        <v>275</v>
      </c>
      <c r="B118" s="12" t="s">
        <v>61</v>
      </c>
      <c r="C118" s="12" t="s">
        <v>361</v>
      </c>
      <c r="D118" s="12">
        <v>3</v>
      </c>
      <c r="E118" s="12">
        <v>5314037390</v>
      </c>
      <c r="F118" s="13" t="s">
        <v>276</v>
      </c>
      <c r="G118" s="12"/>
      <c r="H118" s="12"/>
      <c r="I118" s="12">
        <v>95</v>
      </c>
      <c r="J118" s="12">
        <v>3.67</v>
      </c>
      <c r="K118" s="12">
        <v>92.3</v>
      </c>
      <c r="L118" s="12">
        <v>93.65</v>
      </c>
      <c r="M118" s="19"/>
      <c r="N118" s="19"/>
      <c r="O118" s="19"/>
      <c r="P118" s="24" t="s">
        <v>349</v>
      </c>
    </row>
    <row r="119" spans="1:16" s="2" customFormat="1" ht="15.75">
      <c r="A119" s="11" t="s">
        <v>258</v>
      </c>
      <c r="B119" s="12" t="s">
        <v>61</v>
      </c>
      <c r="C119" s="12" t="s">
        <v>361</v>
      </c>
      <c r="D119" s="12">
        <v>2</v>
      </c>
      <c r="E119" s="12">
        <v>5319215010</v>
      </c>
      <c r="F119" s="13" t="s">
        <v>259</v>
      </c>
      <c r="G119" s="12"/>
      <c r="H119" s="12"/>
      <c r="I119" s="12">
        <v>97</v>
      </c>
      <c r="J119" s="12">
        <v>3.47</v>
      </c>
      <c r="K119" s="12">
        <v>87.63</v>
      </c>
      <c r="L119" s="12">
        <f t="shared" ref="L119:L130" si="2">K119/100*50+I119/100*50</f>
        <v>92.314999999999998</v>
      </c>
      <c r="M119" s="19"/>
      <c r="N119" s="19"/>
      <c r="O119" s="19"/>
      <c r="P119" s="24" t="s">
        <v>349</v>
      </c>
    </row>
    <row r="120" spans="1:16" s="2" customFormat="1" ht="15.75">
      <c r="A120" s="11" t="s">
        <v>241</v>
      </c>
      <c r="B120" s="12" t="s">
        <v>61</v>
      </c>
      <c r="C120" s="12" t="s">
        <v>361</v>
      </c>
      <c r="D120" s="12">
        <v>3</v>
      </c>
      <c r="E120" s="12">
        <v>5511125225</v>
      </c>
      <c r="F120" s="13" t="s">
        <v>240</v>
      </c>
      <c r="G120" s="12"/>
      <c r="H120" s="12"/>
      <c r="I120" s="12">
        <v>92</v>
      </c>
      <c r="J120" s="12">
        <v>3.64</v>
      </c>
      <c r="K120" s="12">
        <v>91.6</v>
      </c>
      <c r="L120" s="12">
        <f t="shared" si="2"/>
        <v>91.8</v>
      </c>
      <c r="M120" s="19"/>
      <c r="N120" s="19"/>
      <c r="O120" s="19"/>
      <c r="P120" s="24" t="s">
        <v>349</v>
      </c>
    </row>
    <row r="121" spans="1:16" s="2" customFormat="1" ht="15.75">
      <c r="A121" s="11" t="s">
        <v>310</v>
      </c>
      <c r="B121" s="12" t="s">
        <v>61</v>
      </c>
      <c r="C121" s="12" t="s">
        <v>361</v>
      </c>
      <c r="D121" s="12">
        <v>2</v>
      </c>
      <c r="E121" s="12">
        <v>5350860666</v>
      </c>
      <c r="F121" s="13" t="s">
        <v>311</v>
      </c>
      <c r="G121" s="12"/>
      <c r="H121" s="12"/>
      <c r="I121" s="12">
        <v>95</v>
      </c>
      <c r="J121" s="12">
        <v>3.47</v>
      </c>
      <c r="K121" s="12">
        <v>87.63</v>
      </c>
      <c r="L121" s="12">
        <f t="shared" si="2"/>
        <v>91.314999999999998</v>
      </c>
      <c r="M121" s="19"/>
      <c r="N121" s="19"/>
      <c r="O121" s="19"/>
      <c r="P121" s="24" t="s">
        <v>349</v>
      </c>
    </row>
    <row r="122" spans="1:16" s="2" customFormat="1" ht="15.75">
      <c r="A122" s="11" t="s">
        <v>335</v>
      </c>
      <c r="B122" s="12" t="s">
        <v>61</v>
      </c>
      <c r="C122" s="12" t="s">
        <v>361</v>
      </c>
      <c r="D122" s="12">
        <v>2</v>
      </c>
      <c r="E122" s="12">
        <v>5337633698</v>
      </c>
      <c r="F122" s="13" t="s">
        <v>237</v>
      </c>
      <c r="G122" s="12"/>
      <c r="H122" s="12"/>
      <c r="I122" s="12">
        <v>92</v>
      </c>
      <c r="J122" s="12">
        <v>3.56</v>
      </c>
      <c r="K122" s="12">
        <v>89.73</v>
      </c>
      <c r="L122" s="12">
        <f t="shared" si="2"/>
        <v>90.865000000000009</v>
      </c>
      <c r="M122" s="19"/>
      <c r="N122" s="19"/>
      <c r="O122" s="19"/>
      <c r="P122" s="24" t="s">
        <v>349</v>
      </c>
    </row>
    <row r="123" spans="1:16" s="2" customFormat="1" ht="15.75">
      <c r="A123" s="11" t="s">
        <v>65</v>
      </c>
      <c r="B123" s="12" t="s">
        <v>61</v>
      </c>
      <c r="C123" s="12" t="s">
        <v>361</v>
      </c>
      <c r="D123" s="12">
        <v>2</v>
      </c>
      <c r="E123" s="12">
        <v>5317349901</v>
      </c>
      <c r="F123" s="12" t="s">
        <v>66</v>
      </c>
      <c r="G123" s="12"/>
      <c r="H123" s="12"/>
      <c r="I123" s="12">
        <v>95</v>
      </c>
      <c r="J123" s="12">
        <v>3.38</v>
      </c>
      <c r="K123" s="12">
        <v>85.53</v>
      </c>
      <c r="L123" s="12">
        <f t="shared" si="2"/>
        <v>90.265000000000001</v>
      </c>
      <c r="M123" s="19"/>
      <c r="N123" s="19"/>
      <c r="O123" s="19"/>
      <c r="P123" s="24" t="s">
        <v>349</v>
      </c>
    </row>
    <row r="124" spans="1:16" s="2" customFormat="1" ht="15.75">
      <c r="A124" s="11" t="s">
        <v>86</v>
      </c>
      <c r="B124" s="12" t="s">
        <v>61</v>
      </c>
      <c r="C124" s="12" t="s">
        <v>361</v>
      </c>
      <c r="D124" s="12">
        <v>3</v>
      </c>
      <c r="E124" s="12">
        <v>5382779493</v>
      </c>
      <c r="F124" s="13" t="s">
        <v>87</v>
      </c>
      <c r="G124" s="12"/>
      <c r="H124" s="12"/>
      <c r="I124" s="12">
        <v>98</v>
      </c>
      <c r="J124" s="12">
        <v>3.19</v>
      </c>
      <c r="K124" s="12">
        <v>81.099999999999994</v>
      </c>
      <c r="L124" s="12">
        <f t="shared" si="2"/>
        <v>89.55</v>
      </c>
      <c r="M124" s="19"/>
      <c r="N124" s="19"/>
      <c r="O124" s="19"/>
      <c r="P124" s="24" t="s">
        <v>349</v>
      </c>
    </row>
    <row r="125" spans="1:16" s="2" customFormat="1" ht="15.75">
      <c r="A125" s="11" t="s">
        <v>113</v>
      </c>
      <c r="B125" s="12" t="s">
        <v>61</v>
      </c>
      <c r="C125" s="12" t="s">
        <v>361</v>
      </c>
      <c r="D125" s="12">
        <v>2</v>
      </c>
      <c r="E125" s="12">
        <v>5395959341</v>
      </c>
      <c r="F125" s="13" t="s">
        <v>114</v>
      </c>
      <c r="G125" s="12"/>
      <c r="H125" s="12"/>
      <c r="I125" s="12">
        <v>88</v>
      </c>
      <c r="J125" s="12">
        <v>3.49</v>
      </c>
      <c r="K125" s="12">
        <v>88.1</v>
      </c>
      <c r="L125" s="12">
        <f t="shared" si="2"/>
        <v>88.05</v>
      </c>
      <c r="M125" s="19"/>
      <c r="N125" s="19"/>
      <c r="O125" s="19"/>
      <c r="P125" s="24" t="s">
        <v>349</v>
      </c>
    </row>
    <row r="126" spans="1:16" s="2" customFormat="1" ht="15.75">
      <c r="A126" s="8" t="s">
        <v>229</v>
      </c>
      <c r="B126" s="9" t="s">
        <v>61</v>
      </c>
      <c r="C126" s="9" t="s">
        <v>361</v>
      </c>
      <c r="D126" s="9">
        <v>3</v>
      </c>
      <c r="E126" s="9">
        <v>5336931772</v>
      </c>
      <c r="F126" s="10" t="s">
        <v>230</v>
      </c>
      <c r="G126" s="9"/>
      <c r="H126" s="9"/>
      <c r="I126" s="9">
        <v>92</v>
      </c>
      <c r="J126" s="9">
        <v>3.27</v>
      </c>
      <c r="K126" s="9">
        <v>82.96</v>
      </c>
      <c r="L126" s="9">
        <f t="shared" si="2"/>
        <v>87.47999999999999</v>
      </c>
      <c r="M126" s="21"/>
      <c r="N126" s="21"/>
      <c r="O126" s="21"/>
      <c r="P126" s="26" t="s">
        <v>351</v>
      </c>
    </row>
    <row r="127" spans="1:16" s="2" customFormat="1" ht="15.75">
      <c r="A127" s="8" t="s">
        <v>235</v>
      </c>
      <c r="B127" s="9" t="s">
        <v>61</v>
      </c>
      <c r="C127" s="9" t="s">
        <v>361</v>
      </c>
      <c r="D127" s="9">
        <v>3</v>
      </c>
      <c r="E127" s="9">
        <v>5062735252</v>
      </c>
      <c r="F127" s="10" t="s">
        <v>236</v>
      </c>
      <c r="G127" s="9"/>
      <c r="H127" s="9"/>
      <c r="I127" s="9">
        <v>81</v>
      </c>
      <c r="J127" s="9">
        <v>3.64</v>
      </c>
      <c r="K127" s="9">
        <v>91.6</v>
      </c>
      <c r="L127" s="9">
        <f t="shared" si="2"/>
        <v>86.3</v>
      </c>
      <c r="M127" s="21"/>
      <c r="N127" s="21"/>
      <c r="O127" s="21"/>
      <c r="P127" s="26" t="s">
        <v>352</v>
      </c>
    </row>
    <row r="128" spans="1:16" s="2" customFormat="1" ht="15.75">
      <c r="A128" s="8" t="s">
        <v>136</v>
      </c>
      <c r="B128" s="9" t="s">
        <v>61</v>
      </c>
      <c r="C128" s="9" t="s">
        <v>361</v>
      </c>
      <c r="D128" s="9">
        <v>3</v>
      </c>
      <c r="E128" s="9">
        <v>5539353498</v>
      </c>
      <c r="F128" s="22" t="s">
        <v>137</v>
      </c>
      <c r="G128" s="9"/>
      <c r="H128" s="9"/>
      <c r="I128" s="9">
        <v>87</v>
      </c>
      <c r="J128" s="9">
        <v>3.34</v>
      </c>
      <c r="K128" s="9">
        <v>84.6</v>
      </c>
      <c r="L128" s="9">
        <f t="shared" si="2"/>
        <v>85.8</v>
      </c>
      <c r="M128" s="21"/>
      <c r="N128" s="21"/>
      <c r="O128" s="21"/>
      <c r="P128" s="26" t="s">
        <v>353</v>
      </c>
    </row>
    <row r="129" spans="1:16" s="2" customFormat="1" ht="15.75">
      <c r="A129" s="8" t="s">
        <v>67</v>
      </c>
      <c r="B129" s="9" t="s">
        <v>61</v>
      </c>
      <c r="C129" s="9" t="s">
        <v>361</v>
      </c>
      <c r="D129" s="9">
        <v>3</v>
      </c>
      <c r="E129" s="9">
        <v>5074484308</v>
      </c>
      <c r="F129" s="9" t="s">
        <v>68</v>
      </c>
      <c r="G129" s="9"/>
      <c r="H129" s="9"/>
      <c r="I129" s="9">
        <v>83</v>
      </c>
      <c r="J129" s="9">
        <v>3.5</v>
      </c>
      <c r="K129" s="9">
        <v>88.33</v>
      </c>
      <c r="L129" s="9">
        <f t="shared" si="2"/>
        <v>85.664999999999992</v>
      </c>
      <c r="M129" s="21"/>
      <c r="N129" s="21"/>
      <c r="O129" s="21"/>
      <c r="P129" s="26" t="s">
        <v>354</v>
      </c>
    </row>
    <row r="130" spans="1:16" s="2" customFormat="1" ht="15.75">
      <c r="A130" s="8" t="s">
        <v>164</v>
      </c>
      <c r="B130" s="9" t="s">
        <v>61</v>
      </c>
      <c r="C130" s="9" t="s">
        <v>361</v>
      </c>
      <c r="D130" s="9">
        <v>3</v>
      </c>
      <c r="E130" s="9">
        <v>5306408818</v>
      </c>
      <c r="F130" s="10" t="s">
        <v>165</v>
      </c>
      <c r="G130" s="9"/>
      <c r="H130" s="9"/>
      <c r="I130" s="9">
        <v>78</v>
      </c>
      <c r="J130" s="9">
        <v>3.66</v>
      </c>
      <c r="K130" s="9">
        <v>92.06</v>
      </c>
      <c r="L130" s="9">
        <f t="shared" si="2"/>
        <v>85.03</v>
      </c>
      <c r="M130" s="21"/>
      <c r="N130" s="21"/>
      <c r="O130" s="21"/>
      <c r="P130" s="26" t="s">
        <v>355</v>
      </c>
    </row>
    <row r="131" spans="1:16" s="2" customFormat="1" ht="15.75">
      <c r="A131" s="8" t="s">
        <v>324</v>
      </c>
      <c r="B131" s="9" t="s">
        <v>61</v>
      </c>
      <c r="C131" s="9" t="s">
        <v>361</v>
      </c>
      <c r="D131" s="9">
        <v>3</v>
      </c>
      <c r="E131" s="9">
        <v>5389536299</v>
      </c>
      <c r="F131" s="10" t="s">
        <v>325</v>
      </c>
      <c r="G131" s="9"/>
      <c r="H131" s="9">
        <v>86</v>
      </c>
      <c r="I131" s="9"/>
      <c r="J131" s="9">
        <v>3.2</v>
      </c>
      <c r="K131" s="9">
        <v>81.33</v>
      </c>
      <c r="L131" s="9">
        <f>H131/100*50+K131/100*50</f>
        <v>83.664999999999992</v>
      </c>
      <c r="M131" s="21"/>
      <c r="N131" s="21"/>
      <c r="O131" s="21"/>
      <c r="P131" s="26" t="s">
        <v>356</v>
      </c>
    </row>
    <row r="132" spans="1:16" s="2" customFormat="1" ht="15.75">
      <c r="A132" s="8" t="s">
        <v>233</v>
      </c>
      <c r="B132" s="9" t="s">
        <v>61</v>
      </c>
      <c r="C132" s="9" t="s">
        <v>361</v>
      </c>
      <c r="D132" s="9">
        <v>3</v>
      </c>
      <c r="E132" s="9">
        <v>5537979437</v>
      </c>
      <c r="F132" s="10" t="s">
        <v>234</v>
      </c>
      <c r="G132" s="9"/>
      <c r="H132" s="9"/>
      <c r="I132" s="9">
        <v>81</v>
      </c>
      <c r="J132" s="9">
        <v>3.4</v>
      </c>
      <c r="K132" s="9">
        <v>86</v>
      </c>
      <c r="L132" s="9">
        <f>K132/100*50+I132/100*50</f>
        <v>83.5</v>
      </c>
      <c r="M132" s="21"/>
      <c r="N132" s="21"/>
      <c r="O132" s="21"/>
      <c r="P132" s="26" t="s">
        <v>357</v>
      </c>
    </row>
    <row r="133" spans="1:16" s="2" customFormat="1" ht="15.75">
      <c r="A133" s="8" t="s">
        <v>242</v>
      </c>
      <c r="B133" s="9" t="s">
        <v>61</v>
      </c>
      <c r="C133" s="9" t="s">
        <v>361</v>
      </c>
      <c r="D133" s="9">
        <v>6</v>
      </c>
      <c r="E133" s="9">
        <v>5368884218</v>
      </c>
      <c r="F133" s="10" t="s">
        <v>243</v>
      </c>
      <c r="G133" s="9"/>
      <c r="H133" s="9"/>
      <c r="I133" s="9">
        <v>94</v>
      </c>
      <c r="J133" s="9">
        <v>2.71</v>
      </c>
      <c r="K133" s="9">
        <v>69.900000000000006</v>
      </c>
      <c r="L133" s="9">
        <f>K133/100*50+I133/100*50</f>
        <v>81.95</v>
      </c>
      <c r="M133" s="21"/>
      <c r="N133" s="21"/>
      <c r="O133" s="21"/>
      <c r="P133" s="26" t="s">
        <v>358</v>
      </c>
    </row>
    <row r="134" spans="1:16" s="2" customFormat="1" ht="15.75">
      <c r="A134" s="6" t="s">
        <v>115</v>
      </c>
      <c r="B134" s="3" t="s">
        <v>61</v>
      </c>
      <c r="C134" s="3" t="s">
        <v>361</v>
      </c>
      <c r="D134" s="3">
        <v>3</v>
      </c>
      <c r="E134" s="3">
        <v>5350488848</v>
      </c>
      <c r="F134" s="4" t="s">
        <v>116</v>
      </c>
      <c r="G134" s="3"/>
      <c r="H134" s="3"/>
      <c r="I134" s="3">
        <v>82</v>
      </c>
      <c r="J134" s="3">
        <v>3.22</v>
      </c>
      <c r="K134" s="3">
        <v>81.8</v>
      </c>
      <c r="L134" s="3">
        <f>K134/100*50+I134/100*50</f>
        <v>81.900000000000006</v>
      </c>
      <c r="M134" s="20"/>
      <c r="N134" s="20"/>
      <c r="O134" s="20"/>
      <c r="P134" s="25" t="s">
        <v>350</v>
      </c>
    </row>
    <row r="135" spans="1:16" s="2" customFormat="1" ht="15.75">
      <c r="A135" s="6" t="s">
        <v>119</v>
      </c>
      <c r="B135" s="3" t="s">
        <v>61</v>
      </c>
      <c r="C135" s="3" t="s">
        <v>361</v>
      </c>
      <c r="D135" s="3">
        <v>5</v>
      </c>
      <c r="E135" s="3">
        <v>5416956648</v>
      </c>
      <c r="F135" s="4" t="s">
        <v>120</v>
      </c>
      <c r="G135" s="3">
        <v>-10</v>
      </c>
      <c r="H135" s="3"/>
      <c r="I135" s="3">
        <v>100</v>
      </c>
      <c r="J135" s="3">
        <v>3.23</v>
      </c>
      <c r="K135" s="3">
        <v>82.03</v>
      </c>
      <c r="L135" s="3">
        <v>81.015000000000001</v>
      </c>
      <c r="M135" s="20"/>
      <c r="N135" s="20"/>
      <c r="O135" s="20"/>
      <c r="P135" s="25" t="s">
        <v>350</v>
      </c>
    </row>
    <row r="136" spans="1:16" s="2" customFormat="1" ht="15.75">
      <c r="A136" s="6" t="s">
        <v>182</v>
      </c>
      <c r="B136" s="3" t="s">
        <v>61</v>
      </c>
      <c r="C136" s="3" t="s">
        <v>361</v>
      </c>
      <c r="D136" s="3">
        <v>2</v>
      </c>
      <c r="E136" s="3">
        <v>5419581664</v>
      </c>
      <c r="F136" s="4" t="s">
        <v>183</v>
      </c>
      <c r="G136" s="3"/>
      <c r="H136" s="3"/>
      <c r="I136" s="3">
        <v>72</v>
      </c>
      <c r="J136" s="3">
        <v>3.33</v>
      </c>
      <c r="K136" s="3">
        <v>84.36</v>
      </c>
      <c r="L136" s="3">
        <f>K136/100*50+I136/100*50</f>
        <v>78.180000000000007</v>
      </c>
      <c r="M136" s="20"/>
      <c r="N136" s="20"/>
      <c r="O136" s="20"/>
      <c r="P136" s="25" t="s">
        <v>350</v>
      </c>
    </row>
    <row r="137" spans="1:16" s="2" customFormat="1" ht="15.75">
      <c r="A137" s="6" t="s">
        <v>60</v>
      </c>
      <c r="B137" s="3" t="s">
        <v>61</v>
      </c>
      <c r="C137" s="3" t="s">
        <v>361</v>
      </c>
      <c r="D137" s="3">
        <v>3</v>
      </c>
      <c r="E137" s="3">
        <v>5369854097</v>
      </c>
      <c r="F137" s="3" t="s">
        <v>62</v>
      </c>
      <c r="G137" s="3"/>
      <c r="H137" s="3"/>
      <c r="I137" s="3">
        <v>73</v>
      </c>
      <c r="J137" s="3">
        <v>3.21</v>
      </c>
      <c r="K137" s="3">
        <v>81.56</v>
      </c>
      <c r="L137" s="3">
        <f>K137/100*50+I137/100*50</f>
        <v>77.28</v>
      </c>
      <c r="M137" s="20"/>
      <c r="N137" s="20"/>
      <c r="O137" s="20"/>
      <c r="P137" s="25" t="s">
        <v>350</v>
      </c>
    </row>
    <row r="138" spans="1:16" s="2" customFormat="1" ht="15.75">
      <c r="A138" s="6" t="s">
        <v>271</v>
      </c>
      <c r="B138" s="3" t="s">
        <v>61</v>
      </c>
      <c r="C138" s="3" t="s">
        <v>361</v>
      </c>
      <c r="D138" s="3">
        <v>3</v>
      </c>
      <c r="E138" s="3">
        <v>5372959034</v>
      </c>
      <c r="F138" s="4" t="s">
        <v>272</v>
      </c>
      <c r="G138" s="3"/>
      <c r="H138" s="3"/>
      <c r="I138" s="3">
        <v>82</v>
      </c>
      <c r="J138" s="3">
        <v>2.81</v>
      </c>
      <c r="K138" s="3">
        <v>72.23</v>
      </c>
      <c r="L138" s="3">
        <f>K138/100*50+I138/100*50</f>
        <v>77.115000000000009</v>
      </c>
      <c r="M138" s="20"/>
      <c r="N138" s="20"/>
      <c r="O138" s="20"/>
      <c r="P138" s="25" t="s">
        <v>350</v>
      </c>
    </row>
    <row r="139" spans="1:16" s="2" customFormat="1" ht="15.75">
      <c r="A139" s="6" t="s">
        <v>140</v>
      </c>
      <c r="B139" s="3" t="s">
        <v>61</v>
      </c>
      <c r="C139" s="3" t="s">
        <v>361</v>
      </c>
      <c r="D139" s="3">
        <v>3</v>
      </c>
      <c r="E139" s="3">
        <v>5349441916</v>
      </c>
      <c r="F139" s="4" t="s">
        <v>141</v>
      </c>
      <c r="G139" s="3"/>
      <c r="H139" s="3">
        <v>67.5</v>
      </c>
      <c r="I139" s="3"/>
      <c r="J139" s="3">
        <v>3.26</v>
      </c>
      <c r="K139" s="3">
        <v>82.73</v>
      </c>
      <c r="L139" s="3">
        <v>75.114999999999995</v>
      </c>
      <c r="M139" s="20"/>
      <c r="N139" s="20"/>
      <c r="O139" s="20"/>
      <c r="P139" s="25" t="s">
        <v>350</v>
      </c>
    </row>
    <row r="140" spans="1:16" s="2" customFormat="1" ht="15.75">
      <c r="A140" s="6" t="s">
        <v>144</v>
      </c>
      <c r="B140" s="3" t="s">
        <v>61</v>
      </c>
      <c r="C140" s="3" t="s">
        <v>361</v>
      </c>
      <c r="D140" s="3">
        <v>3</v>
      </c>
      <c r="E140" s="3">
        <v>5365803915</v>
      </c>
      <c r="F140" s="4" t="s">
        <v>145</v>
      </c>
      <c r="G140" s="3"/>
      <c r="H140" s="3"/>
      <c r="I140" s="3">
        <v>70</v>
      </c>
      <c r="J140" s="3">
        <v>3.06</v>
      </c>
      <c r="K140" s="3">
        <v>78.06</v>
      </c>
      <c r="L140" s="3">
        <f>K140/100*50+I140/100*50</f>
        <v>74.03</v>
      </c>
      <c r="M140" s="20"/>
      <c r="N140" s="20"/>
      <c r="O140" s="20"/>
      <c r="P140" s="25" t="s">
        <v>350</v>
      </c>
    </row>
    <row r="141" spans="1:16" s="2" customFormat="1" ht="15.75">
      <c r="A141" s="6" t="s">
        <v>63</v>
      </c>
      <c r="B141" s="3" t="s">
        <v>61</v>
      </c>
      <c r="C141" s="3" t="s">
        <v>361</v>
      </c>
      <c r="D141" s="3">
        <v>4</v>
      </c>
      <c r="E141" s="3">
        <v>5428158927</v>
      </c>
      <c r="F141" s="3" t="s">
        <v>64</v>
      </c>
      <c r="G141" s="3"/>
      <c r="H141" s="3"/>
      <c r="I141" s="3">
        <v>63</v>
      </c>
      <c r="J141" s="3">
        <v>3.34</v>
      </c>
      <c r="K141" s="3">
        <v>84.6</v>
      </c>
      <c r="L141" s="3">
        <f>K141/100*50+I141/100*50</f>
        <v>73.8</v>
      </c>
      <c r="M141" s="20"/>
      <c r="N141" s="20"/>
      <c r="O141" s="20"/>
      <c r="P141" s="25" t="s">
        <v>350</v>
      </c>
    </row>
    <row r="142" spans="1:16" s="2" customFormat="1" ht="15.75">
      <c r="A142" s="6" t="s">
        <v>244</v>
      </c>
      <c r="B142" s="3" t="s">
        <v>61</v>
      </c>
      <c r="C142" s="3" t="s">
        <v>361</v>
      </c>
      <c r="D142" s="3">
        <v>4</v>
      </c>
      <c r="E142" s="3">
        <v>5387264707</v>
      </c>
      <c r="F142" s="4" t="s">
        <v>245</v>
      </c>
      <c r="G142" s="3">
        <v>-10</v>
      </c>
      <c r="H142" s="3"/>
      <c r="I142" s="3">
        <v>79</v>
      </c>
      <c r="J142" s="3">
        <v>3.44</v>
      </c>
      <c r="K142" s="3">
        <v>86.93</v>
      </c>
      <c r="L142" s="3">
        <v>72.959999999999994</v>
      </c>
      <c r="M142" s="20"/>
      <c r="N142" s="20"/>
      <c r="O142" s="20"/>
      <c r="P142" s="25" t="s">
        <v>350</v>
      </c>
    </row>
    <row r="143" spans="1:16" s="2" customFormat="1" ht="15.75">
      <c r="A143" s="6" t="s">
        <v>277</v>
      </c>
      <c r="B143" s="3" t="s">
        <v>278</v>
      </c>
      <c r="C143" s="3" t="s">
        <v>361</v>
      </c>
      <c r="D143" s="3">
        <v>3</v>
      </c>
      <c r="E143" s="3">
        <v>5307243699</v>
      </c>
      <c r="F143" s="4" t="s">
        <v>279</v>
      </c>
      <c r="G143" s="3">
        <v>-10</v>
      </c>
      <c r="H143" s="3"/>
      <c r="I143" s="3">
        <v>86</v>
      </c>
      <c r="J143" s="3">
        <v>3.13</v>
      </c>
      <c r="K143" s="3">
        <v>79.7</v>
      </c>
      <c r="L143" s="3">
        <v>72.849999999999994</v>
      </c>
      <c r="M143" s="20"/>
      <c r="N143" s="20"/>
      <c r="O143" s="20"/>
      <c r="P143" s="25" t="s">
        <v>350</v>
      </c>
    </row>
    <row r="144" spans="1:16" s="2" customFormat="1" ht="15.75">
      <c r="A144" s="6" t="s">
        <v>231</v>
      </c>
      <c r="B144" s="3" t="s">
        <v>61</v>
      </c>
      <c r="C144" s="3" t="s">
        <v>361</v>
      </c>
      <c r="D144" s="3">
        <v>6</v>
      </c>
      <c r="E144" s="3">
        <v>5323727660</v>
      </c>
      <c r="F144" s="4" t="s">
        <v>232</v>
      </c>
      <c r="G144" s="3"/>
      <c r="H144" s="3"/>
      <c r="I144" s="3">
        <v>66</v>
      </c>
      <c r="J144" s="3">
        <v>2.86</v>
      </c>
      <c r="K144" s="3">
        <v>73.400000000000006</v>
      </c>
      <c r="L144" s="3">
        <f>K144/100*50+I144/100*50</f>
        <v>69.7</v>
      </c>
      <c r="M144" s="20"/>
      <c r="N144" s="20"/>
      <c r="O144" s="20"/>
      <c r="P144" s="25" t="s">
        <v>350</v>
      </c>
    </row>
    <row r="145" spans="1:16" s="2" customFormat="1" ht="15.75">
      <c r="A145" s="6" t="s">
        <v>329</v>
      </c>
      <c r="B145" s="3" t="s">
        <v>61</v>
      </c>
      <c r="C145" s="3" t="s">
        <v>362</v>
      </c>
      <c r="D145" s="3">
        <v>3</v>
      </c>
      <c r="E145" s="3">
        <v>5319565705</v>
      </c>
      <c r="F145" s="4" t="s">
        <v>326</v>
      </c>
      <c r="G145" s="3"/>
      <c r="H145" s="3">
        <v>77</v>
      </c>
      <c r="I145" s="3"/>
      <c r="J145" s="3">
        <v>2.38</v>
      </c>
      <c r="K145" s="3">
        <v>62.2</v>
      </c>
      <c r="L145" s="3">
        <f>H145/100*50+K145/100*50</f>
        <v>69.599999999999994</v>
      </c>
      <c r="M145" s="20"/>
      <c r="N145" s="20"/>
      <c r="O145" s="20"/>
      <c r="P145" s="25" t="s">
        <v>350</v>
      </c>
    </row>
    <row r="146" spans="1:16" s="2" customFormat="1" ht="15.75">
      <c r="A146" s="6" t="s">
        <v>312</v>
      </c>
      <c r="B146" s="3" t="s">
        <v>61</v>
      </c>
      <c r="C146" s="3" t="s">
        <v>361</v>
      </c>
      <c r="D146" s="3">
        <v>2</v>
      </c>
      <c r="E146" s="3">
        <v>5375810767</v>
      </c>
      <c r="F146" s="4" t="s">
        <v>313</v>
      </c>
      <c r="G146" s="3"/>
      <c r="H146" s="3"/>
      <c r="I146" s="3">
        <v>62</v>
      </c>
      <c r="J146" s="3">
        <v>2.75</v>
      </c>
      <c r="K146" s="3">
        <v>70.83</v>
      </c>
      <c r="L146" s="3">
        <f>K146/100*50+I146/100*50</f>
        <v>66.414999999999992</v>
      </c>
      <c r="M146" s="20"/>
      <c r="N146" s="20"/>
      <c r="O146" s="20"/>
      <c r="P146" s="25" t="s">
        <v>350</v>
      </c>
    </row>
    <row r="147" spans="1:16" s="2" customFormat="1" ht="15.75">
      <c r="A147" s="6" t="s">
        <v>327</v>
      </c>
      <c r="B147" s="3" t="s">
        <v>61</v>
      </c>
      <c r="C147" s="3" t="s">
        <v>360</v>
      </c>
      <c r="D147" s="3">
        <v>3</v>
      </c>
      <c r="E147" s="3">
        <v>5358979784</v>
      </c>
      <c r="F147" s="4" t="s">
        <v>328</v>
      </c>
      <c r="G147" s="3"/>
      <c r="H147" s="3"/>
      <c r="I147" s="3"/>
      <c r="J147" s="3">
        <v>3.22</v>
      </c>
      <c r="K147" s="3">
        <v>81.8</v>
      </c>
      <c r="L147" s="3">
        <v>0</v>
      </c>
      <c r="M147" s="20"/>
      <c r="N147" s="20"/>
      <c r="O147" s="20"/>
      <c r="P147" s="25" t="s">
        <v>350</v>
      </c>
    </row>
    <row r="148" spans="1:16" s="2" customFormat="1" ht="15.75">
      <c r="A148" s="6" t="s">
        <v>292</v>
      </c>
      <c r="B148" s="3" t="s">
        <v>61</v>
      </c>
      <c r="C148" s="3" t="s">
        <v>361</v>
      </c>
      <c r="D148" s="3">
        <v>3</v>
      </c>
      <c r="E148" s="3">
        <v>5322416594</v>
      </c>
      <c r="F148" s="4" t="s">
        <v>293</v>
      </c>
      <c r="G148" s="3"/>
      <c r="H148" s="3"/>
      <c r="I148" s="3"/>
      <c r="J148" s="3">
        <v>2.4</v>
      </c>
      <c r="K148" s="3">
        <v>62.66</v>
      </c>
      <c r="L148" s="3">
        <v>0</v>
      </c>
      <c r="M148" s="20"/>
      <c r="N148" s="20"/>
      <c r="O148" s="20"/>
      <c r="P148" s="25" t="s">
        <v>350</v>
      </c>
    </row>
    <row r="149" spans="1:16" s="2" customFormat="1" ht="15.75">
      <c r="A149" s="6" t="s">
        <v>238</v>
      </c>
      <c r="B149" s="3" t="s">
        <v>61</v>
      </c>
      <c r="C149" s="3" t="s">
        <v>361</v>
      </c>
      <c r="D149" s="3">
        <v>3</v>
      </c>
      <c r="E149" s="3">
        <v>5547611903</v>
      </c>
      <c r="F149" s="4" t="s">
        <v>239</v>
      </c>
      <c r="G149" s="3"/>
      <c r="H149" s="3"/>
      <c r="I149" s="3"/>
      <c r="J149" s="3">
        <v>3.57</v>
      </c>
      <c r="K149" s="3">
        <v>89.96</v>
      </c>
      <c r="L149" s="3">
        <v>0</v>
      </c>
      <c r="M149" s="20"/>
      <c r="N149" s="20"/>
      <c r="O149" s="20"/>
      <c r="P149" s="25" t="s">
        <v>350</v>
      </c>
    </row>
    <row r="150" spans="1:16" s="2" customFormat="1" ht="15.75">
      <c r="A150" s="6" t="s">
        <v>191</v>
      </c>
      <c r="B150" s="3" t="s">
        <v>61</v>
      </c>
      <c r="C150" s="3" t="s">
        <v>361</v>
      </c>
      <c r="D150" s="3">
        <v>6</v>
      </c>
      <c r="E150" s="3">
        <v>5535506444</v>
      </c>
      <c r="F150" s="4" t="s">
        <v>192</v>
      </c>
      <c r="G150" s="3"/>
      <c r="H150" s="3"/>
      <c r="I150" s="3">
        <v>47</v>
      </c>
      <c r="J150" s="3">
        <v>3.03</v>
      </c>
      <c r="K150" s="3">
        <v>77.36</v>
      </c>
      <c r="L150" s="3">
        <v>0</v>
      </c>
      <c r="M150" s="20"/>
      <c r="N150" s="20"/>
      <c r="O150" s="20"/>
      <c r="P150" s="25" t="s">
        <v>350</v>
      </c>
    </row>
    <row r="151" spans="1:16" s="2" customFormat="1" ht="15.75">
      <c r="A151" s="7"/>
      <c r="B151"/>
      <c r="C151"/>
      <c r="D151"/>
      <c r="E151"/>
      <c r="F151"/>
      <c r="G151"/>
      <c r="H151"/>
      <c r="I151"/>
      <c r="J151"/>
      <c r="K151"/>
      <c r="L151"/>
      <c r="P151" s="27"/>
    </row>
    <row r="152" spans="1:16" s="2" customFormat="1" ht="15.75">
      <c r="A152" s="7"/>
      <c r="B152"/>
      <c r="C152"/>
      <c r="D152"/>
      <c r="E152"/>
      <c r="F152"/>
      <c r="G152"/>
      <c r="H152"/>
      <c r="I152"/>
      <c r="J152"/>
      <c r="K152"/>
      <c r="L152"/>
      <c r="P152" s="27"/>
    </row>
    <row r="153" spans="1:16" s="2" customFormat="1" ht="15.75">
      <c r="A153" s="7"/>
      <c r="B153"/>
      <c r="C153"/>
      <c r="D153"/>
      <c r="E153"/>
      <c r="F153"/>
      <c r="G153"/>
      <c r="H153"/>
      <c r="I153"/>
      <c r="J153"/>
      <c r="K153"/>
      <c r="L153"/>
      <c r="P153" s="27"/>
    </row>
    <row r="154" spans="1:16" s="2" customFormat="1" ht="15.75">
      <c r="A154" s="7"/>
      <c r="B154"/>
      <c r="C154"/>
      <c r="D154"/>
      <c r="E154"/>
      <c r="F154"/>
      <c r="G154"/>
      <c r="H154"/>
      <c r="I154"/>
      <c r="J154"/>
      <c r="K154"/>
      <c r="L154"/>
      <c r="P154" s="27"/>
    </row>
    <row r="155" spans="1:16" s="2" customFormat="1" ht="15.75">
      <c r="A155" s="7"/>
      <c r="B155"/>
      <c r="C155"/>
      <c r="D155"/>
      <c r="E155"/>
      <c r="F155"/>
      <c r="G155"/>
      <c r="H155"/>
      <c r="I155"/>
      <c r="J155"/>
      <c r="K155"/>
      <c r="L155"/>
      <c r="M155" s="5"/>
      <c r="N155" s="5"/>
      <c r="P155" s="27"/>
    </row>
    <row r="156" spans="1:16" s="2" customFormat="1" ht="15.75">
      <c r="A156" s="7"/>
      <c r="B156"/>
      <c r="C156"/>
      <c r="D156"/>
      <c r="E156"/>
      <c r="F156"/>
      <c r="G156"/>
      <c r="H156"/>
      <c r="I156"/>
      <c r="J156"/>
      <c r="K156"/>
      <c r="L156"/>
      <c r="P156" s="27"/>
    </row>
    <row r="157" spans="1:16" s="2" customFormat="1" ht="15.75">
      <c r="A157" s="7"/>
      <c r="B157"/>
      <c r="C157"/>
      <c r="D157"/>
      <c r="E157"/>
      <c r="F157"/>
      <c r="G157"/>
      <c r="H157"/>
      <c r="I157"/>
      <c r="J157"/>
      <c r="K157"/>
      <c r="L157"/>
      <c r="P157" s="27"/>
    </row>
    <row r="158" spans="1:16" s="2" customFormat="1" ht="15.75">
      <c r="A158" s="7"/>
      <c r="B158"/>
      <c r="C158"/>
      <c r="D158"/>
      <c r="E158"/>
      <c r="F158"/>
      <c r="G158"/>
      <c r="H158"/>
      <c r="I158"/>
      <c r="J158"/>
      <c r="K158"/>
      <c r="L158"/>
      <c r="M158" s="5"/>
      <c r="N158" s="5"/>
      <c r="P158" s="27"/>
    </row>
    <row r="159" spans="1:16" s="2" customFormat="1" ht="15.75">
      <c r="A159" s="7"/>
      <c r="B159"/>
      <c r="C159"/>
      <c r="D159"/>
      <c r="E159"/>
      <c r="F159"/>
      <c r="G159"/>
      <c r="H159"/>
      <c r="I159"/>
      <c r="J159"/>
      <c r="K159"/>
      <c r="L159"/>
      <c r="P159" s="27"/>
    </row>
    <row r="160" spans="1:16" s="2" customFormat="1" ht="15.75">
      <c r="A160" s="7"/>
      <c r="B160"/>
      <c r="C160"/>
      <c r="D160"/>
      <c r="E160"/>
      <c r="F160"/>
      <c r="G160"/>
      <c r="H160"/>
      <c r="I160"/>
      <c r="J160"/>
      <c r="K160"/>
      <c r="L160"/>
      <c r="P160" s="27"/>
    </row>
    <row r="161" spans="1:16" s="2" customFormat="1" ht="15.75">
      <c r="A161" s="7"/>
      <c r="B161"/>
      <c r="C161"/>
      <c r="D161"/>
      <c r="E161"/>
      <c r="F161"/>
      <c r="G161"/>
      <c r="H161"/>
      <c r="I161"/>
      <c r="J161"/>
      <c r="K161"/>
      <c r="L161"/>
      <c r="P161" s="27"/>
    </row>
    <row r="162" spans="1:16" s="2" customFormat="1" ht="15.75">
      <c r="A162" s="7"/>
      <c r="B162"/>
      <c r="C162"/>
      <c r="D162"/>
      <c r="E162"/>
      <c r="F162"/>
      <c r="G162"/>
      <c r="H162"/>
      <c r="I162"/>
      <c r="J162"/>
      <c r="K162"/>
      <c r="L162"/>
      <c r="P162" s="27"/>
    </row>
    <row r="163" spans="1:16" s="2" customFormat="1" ht="15.75">
      <c r="A163" s="7"/>
      <c r="B163"/>
      <c r="C163"/>
      <c r="D163"/>
      <c r="E163"/>
      <c r="F163"/>
      <c r="G163"/>
      <c r="H163"/>
      <c r="I163"/>
      <c r="J163"/>
      <c r="K163"/>
      <c r="L163"/>
      <c r="P163" s="27"/>
    </row>
    <row r="164" spans="1:16" s="2" customFormat="1" ht="15.75">
      <c r="A164" s="7"/>
      <c r="B164"/>
      <c r="C164"/>
      <c r="D164"/>
      <c r="E164"/>
      <c r="F164"/>
      <c r="G164"/>
      <c r="H164"/>
      <c r="I164"/>
      <c r="J164"/>
      <c r="K164"/>
      <c r="L164"/>
      <c r="P164" s="27"/>
    </row>
    <row r="165" spans="1:16" s="2" customFormat="1" ht="15.75">
      <c r="A165" s="7"/>
      <c r="B165"/>
      <c r="C165"/>
      <c r="D165"/>
      <c r="E165"/>
      <c r="F165"/>
      <c r="G165"/>
      <c r="H165"/>
      <c r="I165"/>
      <c r="J165"/>
      <c r="K165"/>
      <c r="L165"/>
      <c r="P165" s="27"/>
    </row>
    <row r="166" spans="1:16" s="2" customFormat="1" ht="15.75">
      <c r="A166" s="7"/>
      <c r="B166"/>
      <c r="C166"/>
      <c r="D166"/>
      <c r="E166"/>
      <c r="F166"/>
      <c r="G166"/>
      <c r="H166"/>
      <c r="I166"/>
      <c r="J166"/>
      <c r="K166"/>
      <c r="L166"/>
      <c r="P166" s="27"/>
    </row>
    <row r="167" spans="1:16" s="2" customFormat="1" ht="15.75">
      <c r="A167" s="7"/>
      <c r="B167"/>
      <c r="C167"/>
      <c r="D167"/>
      <c r="E167"/>
      <c r="F167"/>
      <c r="G167"/>
      <c r="H167"/>
      <c r="I167"/>
      <c r="J167"/>
      <c r="K167"/>
      <c r="L167"/>
      <c r="P167" s="27"/>
    </row>
    <row r="168" spans="1:16" s="2" customFormat="1" ht="15.75">
      <c r="A168" s="7"/>
      <c r="B168"/>
      <c r="C168"/>
      <c r="D168"/>
      <c r="E168"/>
      <c r="F168"/>
      <c r="G168"/>
      <c r="H168"/>
      <c r="I168"/>
      <c r="J168"/>
      <c r="K168"/>
      <c r="L168"/>
      <c r="P168" s="27"/>
    </row>
    <row r="169" spans="1:16" s="2" customFormat="1" ht="15.75">
      <c r="A169" s="7"/>
      <c r="B169"/>
      <c r="C169"/>
      <c r="D169"/>
      <c r="E169"/>
      <c r="F169"/>
      <c r="G169"/>
      <c r="H169"/>
      <c r="I169"/>
      <c r="J169"/>
      <c r="K169"/>
      <c r="L169"/>
      <c r="P169" s="27"/>
    </row>
    <row r="170" spans="1:16" s="2" customFormat="1" ht="15.75">
      <c r="A170" s="7"/>
      <c r="B170"/>
      <c r="C170"/>
      <c r="D170"/>
      <c r="E170"/>
      <c r="F170"/>
      <c r="G170"/>
      <c r="H170"/>
      <c r="I170"/>
      <c r="J170"/>
      <c r="K170"/>
      <c r="L170"/>
      <c r="P170" s="27"/>
    </row>
    <row r="171" spans="1:16" s="2" customFormat="1" ht="15.75">
      <c r="A171" s="7"/>
      <c r="B171"/>
      <c r="C171"/>
      <c r="D171"/>
      <c r="E171"/>
      <c r="F171"/>
      <c r="G171"/>
      <c r="H171"/>
      <c r="I171"/>
      <c r="J171"/>
      <c r="K171"/>
      <c r="L171"/>
      <c r="P171" s="27"/>
    </row>
    <row r="172" spans="1:16" s="2" customFormat="1" ht="15.75">
      <c r="A172" s="7"/>
      <c r="B172"/>
      <c r="C172"/>
      <c r="D172"/>
      <c r="E172"/>
      <c r="F172"/>
      <c r="G172"/>
      <c r="H172"/>
      <c r="I172"/>
      <c r="J172"/>
      <c r="K172"/>
      <c r="L172"/>
      <c r="P172" s="27"/>
    </row>
    <row r="173" spans="1:16" s="2" customFormat="1" ht="15.75">
      <c r="A173" s="7"/>
      <c r="B173"/>
      <c r="C173"/>
      <c r="D173"/>
      <c r="E173"/>
      <c r="F173"/>
      <c r="G173"/>
      <c r="H173"/>
      <c r="I173"/>
      <c r="J173"/>
      <c r="K173"/>
      <c r="L173"/>
      <c r="P173" s="27"/>
    </row>
    <row r="174" spans="1:16" s="2" customFormat="1" ht="15.75">
      <c r="A174" s="7"/>
      <c r="B174"/>
      <c r="C174"/>
      <c r="D174"/>
      <c r="E174"/>
      <c r="F174"/>
      <c r="G174"/>
      <c r="H174"/>
      <c r="I174"/>
      <c r="J174"/>
      <c r="K174"/>
      <c r="L174"/>
      <c r="P174" s="27"/>
    </row>
    <row r="175" spans="1:16" s="2" customFormat="1" ht="15.75">
      <c r="A175" s="7"/>
      <c r="B175"/>
      <c r="C175"/>
      <c r="D175"/>
      <c r="E175"/>
      <c r="F175"/>
      <c r="G175"/>
      <c r="H175"/>
      <c r="I175"/>
      <c r="J175"/>
      <c r="K175"/>
      <c r="L175"/>
      <c r="P175" s="27"/>
    </row>
    <row r="176" spans="1:16" s="2" customFormat="1" ht="15.75">
      <c r="A176" s="7"/>
      <c r="B176"/>
      <c r="C176"/>
      <c r="D176"/>
      <c r="E176"/>
      <c r="F176"/>
      <c r="G176"/>
      <c r="H176"/>
      <c r="I176"/>
      <c r="J176"/>
      <c r="K176"/>
      <c r="L176"/>
      <c r="P176" s="27"/>
    </row>
    <row r="177" spans="1:16" s="2" customFormat="1" ht="15.75">
      <c r="A177" s="7"/>
      <c r="B177"/>
      <c r="C177"/>
      <c r="D177"/>
      <c r="E177"/>
      <c r="F177"/>
      <c r="G177"/>
      <c r="H177"/>
      <c r="I177"/>
      <c r="J177"/>
      <c r="K177"/>
      <c r="L177"/>
      <c r="P177" s="27"/>
    </row>
    <row r="178" spans="1:16" s="2" customFormat="1" ht="15.75">
      <c r="A178" s="7"/>
      <c r="B178"/>
      <c r="C178"/>
      <c r="D178"/>
      <c r="E178"/>
      <c r="F178"/>
      <c r="G178"/>
      <c r="H178"/>
      <c r="I178"/>
      <c r="J178"/>
      <c r="K178"/>
      <c r="L178"/>
      <c r="P178" s="27"/>
    </row>
    <row r="179" spans="1:16" s="2" customFormat="1" ht="15.75">
      <c r="A179" s="7"/>
      <c r="B179"/>
      <c r="C179"/>
      <c r="D179"/>
      <c r="E179"/>
      <c r="F179"/>
      <c r="G179"/>
      <c r="H179"/>
      <c r="I179"/>
      <c r="J179"/>
      <c r="K179"/>
      <c r="L179"/>
      <c r="P179" s="27"/>
    </row>
    <row r="180" spans="1:16" s="2" customFormat="1" ht="15.75">
      <c r="A180" s="7"/>
      <c r="B180"/>
      <c r="C180"/>
      <c r="D180"/>
      <c r="E180"/>
      <c r="F180"/>
      <c r="G180"/>
      <c r="H180"/>
      <c r="I180"/>
      <c r="J180"/>
      <c r="K180"/>
      <c r="L180"/>
      <c r="P180" s="27"/>
    </row>
    <row r="181" spans="1:16" s="2" customFormat="1" ht="15.75">
      <c r="A181" s="7"/>
      <c r="B181"/>
      <c r="C181"/>
      <c r="D181"/>
      <c r="E181"/>
      <c r="F181"/>
      <c r="G181"/>
      <c r="H181"/>
      <c r="I181"/>
      <c r="J181"/>
      <c r="K181"/>
      <c r="L181"/>
      <c r="P181" s="27"/>
    </row>
    <row r="182" spans="1:16" s="2" customFormat="1" ht="15.75">
      <c r="A182" s="7"/>
      <c r="B182"/>
      <c r="C182"/>
      <c r="D182"/>
      <c r="E182"/>
      <c r="F182"/>
      <c r="G182"/>
      <c r="H182"/>
      <c r="I182"/>
      <c r="J182"/>
      <c r="K182"/>
      <c r="L182"/>
      <c r="P182" s="27"/>
    </row>
    <row r="183" spans="1:16" s="2" customFormat="1" ht="15.75">
      <c r="A183" s="7"/>
      <c r="B183"/>
      <c r="C183"/>
      <c r="D183"/>
      <c r="E183"/>
      <c r="F183"/>
      <c r="G183"/>
      <c r="H183"/>
      <c r="I183"/>
      <c r="J183"/>
      <c r="K183"/>
      <c r="L183"/>
      <c r="P183" s="27"/>
    </row>
    <row r="184" spans="1:16" s="2" customFormat="1" ht="15.75">
      <c r="A184" s="7"/>
      <c r="B184"/>
      <c r="C184"/>
      <c r="D184"/>
      <c r="E184"/>
      <c r="F184"/>
      <c r="G184"/>
      <c r="H184"/>
      <c r="I184"/>
      <c r="J184"/>
      <c r="K184"/>
      <c r="L184"/>
      <c r="P184" s="27"/>
    </row>
    <row r="185" spans="1:16" s="2" customFormat="1" ht="15.75">
      <c r="A185" s="7"/>
      <c r="B185"/>
      <c r="C185"/>
      <c r="D185"/>
      <c r="E185"/>
      <c r="F185"/>
      <c r="G185"/>
      <c r="H185"/>
      <c r="I185"/>
      <c r="J185"/>
      <c r="K185"/>
      <c r="L185"/>
      <c r="P185" s="27"/>
    </row>
    <row r="186" spans="1:16" s="2" customFormat="1" ht="15.75">
      <c r="A186" s="7"/>
      <c r="B186"/>
      <c r="C186"/>
      <c r="D186"/>
      <c r="E186"/>
      <c r="F186"/>
      <c r="G186"/>
      <c r="H186"/>
      <c r="I186"/>
      <c r="J186"/>
      <c r="K186"/>
      <c r="L186"/>
      <c r="P186" s="27"/>
    </row>
    <row r="187" spans="1:16" s="2" customFormat="1" ht="15.75">
      <c r="A187" s="7"/>
      <c r="B187"/>
      <c r="C187"/>
      <c r="D187"/>
      <c r="E187"/>
      <c r="F187"/>
      <c r="G187"/>
      <c r="H187"/>
      <c r="I187"/>
      <c r="J187"/>
      <c r="K187"/>
      <c r="L187"/>
      <c r="P187" s="27"/>
    </row>
    <row r="188" spans="1:16" s="2" customFormat="1" ht="15.75">
      <c r="A188" s="7"/>
      <c r="B188"/>
      <c r="C188"/>
      <c r="D188"/>
      <c r="E188"/>
      <c r="F188"/>
      <c r="G188"/>
      <c r="H188"/>
      <c r="I188"/>
      <c r="J188"/>
      <c r="K188"/>
      <c r="L188"/>
      <c r="P188" s="27"/>
    </row>
    <row r="189" spans="1:16" s="2" customFormat="1" ht="15.75">
      <c r="A189" s="7"/>
      <c r="B189"/>
      <c r="C189"/>
      <c r="D189"/>
      <c r="E189"/>
      <c r="F189"/>
      <c r="G189"/>
      <c r="H189"/>
      <c r="I189"/>
      <c r="J189"/>
      <c r="K189"/>
      <c r="L189"/>
      <c r="P189" s="27"/>
    </row>
    <row r="190" spans="1:16" s="2" customFormat="1" ht="15.75">
      <c r="A190" s="7"/>
      <c r="B190"/>
      <c r="C190"/>
      <c r="D190"/>
      <c r="E190"/>
      <c r="F190"/>
      <c r="G190"/>
      <c r="H190"/>
      <c r="I190"/>
      <c r="J190"/>
      <c r="K190"/>
      <c r="L190"/>
      <c r="P190" s="27"/>
    </row>
    <row r="191" spans="1:16" s="2" customFormat="1" ht="15.75">
      <c r="A191" s="7"/>
      <c r="B191"/>
      <c r="C191"/>
      <c r="D191"/>
      <c r="E191"/>
      <c r="F191"/>
      <c r="G191"/>
      <c r="H191"/>
      <c r="I191"/>
      <c r="J191"/>
      <c r="K191"/>
      <c r="L191"/>
      <c r="P191" s="27"/>
    </row>
    <row r="192" spans="1:16" s="2" customFormat="1" ht="15.75">
      <c r="A192" s="7"/>
      <c r="B192"/>
      <c r="C192"/>
      <c r="D192"/>
      <c r="E192"/>
      <c r="F192"/>
      <c r="G192"/>
      <c r="H192"/>
      <c r="I192"/>
      <c r="J192"/>
      <c r="K192"/>
      <c r="L192"/>
      <c r="P192" s="27"/>
    </row>
    <row r="193" spans="1:16" s="2" customFormat="1" ht="15.75">
      <c r="A193" s="7"/>
      <c r="B193"/>
      <c r="C193"/>
      <c r="D193"/>
      <c r="E193"/>
      <c r="F193"/>
      <c r="G193"/>
      <c r="H193"/>
      <c r="I193"/>
      <c r="J193"/>
      <c r="K193"/>
      <c r="L193"/>
      <c r="P193" s="27"/>
    </row>
    <row r="194" spans="1:16" s="2" customFormat="1" ht="15.75">
      <c r="A194" s="7"/>
      <c r="B194"/>
      <c r="C194"/>
      <c r="D194"/>
      <c r="E194"/>
      <c r="F194"/>
      <c r="G194"/>
      <c r="H194"/>
      <c r="I194"/>
      <c r="J194"/>
      <c r="K194"/>
      <c r="L194"/>
      <c r="P194" s="27"/>
    </row>
    <row r="195" spans="1:16" s="1" customFormat="1">
      <c r="A195" s="7"/>
      <c r="B195"/>
      <c r="C195"/>
      <c r="D195"/>
      <c r="E195"/>
      <c r="F195"/>
      <c r="G195"/>
      <c r="H195"/>
      <c r="I195"/>
      <c r="J195"/>
      <c r="K195"/>
      <c r="L195"/>
      <c r="P195" s="28"/>
    </row>
  </sheetData>
  <sortState ref="A2:N178">
    <sortCondition ref="B26:B47"/>
  </sortState>
  <mergeCells count="1">
    <mergeCell ref="A1:O1"/>
  </mergeCells>
  <hyperlinks>
    <hyperlink ref="F114" r:id="rId1"/>
    <hyperlink ref="F115" r:id="rId2"/>
    <hyperlink ref="F106" r:id="rId3"/>
    <hyperlink ref="F117" r:id="rId4"/>
    <hyperlink ref="F101" r:id="rId5"/>
    <hyperlink ref="F116" r:id="rId6"/>
    <hyperlink ref="F110" r:id="rId7"/>
    <hyperlink ref="F108" r:id="rId8"/>
    <hyperlink ref="F109" r:id="rId9"/>
    <hyperlink ref="F107" r:id="rId10"/>
    <hyperlink ref="F99" r:id="rId11"/>
    <hyperlink ref="F105" r:id="rId12"/>
    <hyperlink ref="F111" r:id="rId13"/>
    <hyperlink ref="F113" r:id="rId14"/>
    <hyperlink ref="F112" r:id="rId15"/>
    <hyperlink ref="F60" r:id="rId16"/>
    <hyperlink ref="F72" r:id="rId17"/>
    <hyperlink ref="F70" r:id="rId18"/>
    <hyperlink ref="F66" r:id="rId19"/>
    <hyperlink ref="F67" r:id="rId20"/>
    <hyperlink ref="F68" r:id="rId21"/>
    <hyperlink ref="F58" r:id="rId22"/>
    <hyperlink ref="F69" r:id="rId23"/>
    <hyperlink ref="F54" r:id="rId24"/>
    <hyperlink ref="F51" r:id="rId25"/>
    <hyperlink ref="F63" r:id="rId26"/>
    <hyperlink ref="F71" r:id="rId27"/>
    <hyperlink ref="F52" r:id="rId28"/>
    <hyperlink ref="F59" r:id="rId29"/>
    <hyperlink ref="F55" r:id="rId30"/>
    <hyperlink ref="F73" r:id="rId31"/>
    <hyperlink ref="F65" r:id="rId32"/>
    <hyperlink ref="F97" r:id="rId33"/>
    <hyperlink ref="F82" r:id="rId34"/>
    <hyperlink ref="F76" r:id="rId35"/>
    <hyperlink ref="F95" r:id="rId36"/>
    <hyperlink ref="F77" r:id="rId37"/>
    <hyperlink ref="F74" r:id="rId38"/>
    <hyperlink ref="F89" r:id="rId39"/>
    <hyperlink ref="F94" r:id="rId40"/>
    <hyperlink ref="F96" r:id="rId41"/>
    <hyperlink ref="F88" r:id="rId42"/>
    <hyperlink ref="F87" r:id="rId43"/>
    <hyperlink ref="F81" r:id="rId44"/>
    <hyperlink ref="F80" r:id="rId45"/>
    <hyperlink ref="F75" r:id="rId46"/>
    <hyperlink ref="F7" r:id="rId47"/>
    <hyperlink ref="F6" r:id="rId48"/>
    <hyperlink ref="F27" r:id="rId49"/>
    <hyperlink ref="F21" r:id="rId50"/>
    <hyperlink ref="F11" r:id="rId51"/>
    <hyperlink ref="F8" r:id="rId52"/>
    <hyperlink ref="F3" r:id="rId53"/>
    <hyperlink ref="F15" r:id="rId54"/>
    <hyperlink ref="F12" r:id="rId55"/>
    <hyperlink ref="F26" r:id="rId56"/>
    <hyperlink ref="F32" r:id="rId57"/>
    <hyperlink ref="F33" r:id="rId58"/>
    <hyperlink ref="F34" r:id="rId59"/>
    <hyperlink ref="F28" r:id="rId60"/>
    <hyperlink ref="F30" r:id="rId61"/>
    <hyperlink ref="F31" r:id="rId62"/>
    <hyperlink ref="F5" r:id="rId63"/>
    <hyperlink ref="F13" r:id="rId64"/>
    <hyperlink ref="F36" r:id="rId65"/>
    <hyperlink ref="F37" r:id="rId66"/>
    <hyperlink ref="F29" r:id="rId67"/>
    <hyperlink ref="F9" r:id="rId68"/>
    <hyperlink ref="F38" r:id="rId69"/>
    <hyperlink ref="F39" r:id="rId70"/>
    <hyperlink ref="F43" r:id="rId71"/>
    <hyperlink ref="F25" r:id="rId72"/>
    <hyperlink ref="F44" r:id="rId73"/>
    <hyperlink ref="F45" r:id="rId74"/>
    <hyperlink ref="F46" r:id="rId75"/>
    <hyperlink ref="F47" r:id="rId76"/>
    <hyperlink ref="F48" r:id="rId77"/>
    <hyperlink ref="F50" r:id="rId78"/>
    <hyperlink ref="F49" r:id="rId79"/>
    <hyperlink ref="F104" r:id="rId80"/>
    <hyperlink ref="E102" r:id="rId81" display="ebrar.yuksel@hotmail.com"/>
    <hyperlink ref="F102" r:id="rId82"/>
    <hyperlink ref="F124" r:id="rId83"/>
    <hyperlink ref="F125" r:id="rId84"/>
    <hyperlink ref="F134" r:id="rId85"/>
    <hyperlink ref="F135" r:id="rId86"/>
    <hyperlink ref="F128" r:id="rId87"/>
    <hyperlink ref="F139" r:id="rId88"/>
    <hyperlink ref="F140" r:id="rId89"/>
    <hyperlink ref="F130" r:id="rId90"/>
    <hyperlink ref="F136" r:id="rId91"/>
    <hyperlink ref="F150" r:id="rId92"/>
    <hyperlink ref="F126" r:id="rId93"/>
    <hyperlink ref="F144" r:id="rId94"/>
    <hyperlink ref="F132" r:id="rId95"/>
    <hyperlink ref="F127" r:id="rId96"/>
    <hyperlink ref="F122" r:id="rId97"/>
    <hyperlink ref="F149" r:id="rId98"/>
    <hyperlink ref="F120" r:id="rId99"/>
    <hyperlink ref="F133" r:id="rId100"/>
    <hyperlink ref="F142" r:id="rId101"/>
    <hyperlink ref="F119" r:id="rId102"/>
    <hyperlink ref="F138" r:id="rId103"/>
    <hyperlink ref="F118" r:id="rId104"/>
    <hyperlink ref="F143" r:id="rId105"/>
    <hyperlink ref="F148" r:id="rId106"/>
    <hyperlink ref="F121" r:id="rId107"/>
    <hyperlink ref="F146" r:id="rId108"/>
    <hyperlink ref="F131" r:id="rId109"/>
    <hyperlink ref="F145" r:id="rId110"/>
    <hyperlink ref="F147" r:id="rId111"/>
    <hyperlink ref="F103" r:id="rId112"/>
  </hyperlinks>
  <pageMargins left="0.7" right="0.7" top="0.75" bottom="0.75" header="0.3" footer="0.3"/>
  <pageSetup paperSize="9" orientation="portrait" r:id="rId1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0"/>
  <sheetViews>
    <sheetView tabSelected="1" workbookViewId="0">
      <selection activeCell="Q6" sqref="Q6"/>
    </sheetView>
  </sheetViews>
  <sheetFormatPr defaultRowHeight="15"/>
  <cols>
    <col min="1" max="1" width="31.85546875" bestFit="1" customWidth="1"/>
    <col min="2" max="2" width="17.85546875" customWidth="1"/>
    <col min="3" max="3" width="19.28515625" customWidth="1"/>
    <col min="4" max="4" width="12.42578125" bestFit="1" customWidth="1"/>
    <col min="5" max="5" width="9.28515625" customWidth="1"/>
    <col min="6" max="6" width="18.28515625" customWidth="1"/>
    <col min="7" max="7" width="13.42578125" customWidth="1"/>
    <col min="9" max="9" width="9.140625" customWidth="1"/>
    <col min="10" max="10" width="15.28515625" customWidth="1"/>
    <col min="11" max="11" width="21.7109375" style="29" customWidth="1"/>
    <col min="12" max="52" width="9.140625" style="36"/>
  </cols>
  <sheetData>
    <row r="1" spans="1:52" ht="27.75">
      <c r="A1" s="38" t="s">
        <v>371</v>
      </c>
      <c r="B1" s="38"/>
      <c r="C1" s="38"/>
      <c r="D1" s="38"/>
      <c r="E1" s="38"/>
      <c r="F1" s="38"/>
      <c r="G1" s="38"/>
      <c r="H1" s="38"/>
      <c r="I1" s="38"/>
      <c r="J1" s="38"/>
      <c r="K1" s="30"/>
    </row>
    <row r="2" spans="1:52" ht="20.25">
      <c r="A2" s="14" t="s">
        <v>0</v>
      </c>
      <c r="B2" s="15" t="s">
        <v>1</v>
      </c>
      <c r="C2" s="15" t="s">
        <v>359</v>
      </c>
      <c r="D2" s="15" t="s">
        <v>2</v>
      </c>
      <c r="E2" s="15">
        <v>-10</v>
      </c>
      <c r="F2" s="15" t="s">
        <v>5</v>
      </c>
      <c r="G2" s="15" t="s">
        <v>8</v>
      </c>
      <c r="H2" s="15" t="s">
        <v>6</v>
      </c>
      <c r="I2" s="15" t="s">
        <v>7</v>
      </c>
      <c r="J2" s="16" t="s">
        <v>9</v>
      </c>
      <c r="K2" s="23" t="s">
        <v>348</v>
      </c>
    </row>
    <row r="3" spans="1:52" s="2" customFormat="1" ht="15.75">
      <c r="A3" s="11" t="s">
        <v>268</v>
      </c>
      <c r="B3" s="12" t="s">
        <v>344</v>
      </c>
      <c r="C3" s="12" t="s">
        <v>363</v>
      </c>
      <c r="D3" s="12">
        <v>2</v>
      </c>
      <c r="E3" s="12"/>
      <c r="F3" s="12"/>
      <c r="G3" s="12">
        <v>77</v>
      </c>
      <c r="H3" s="12">
        <v>3.44</v>
      </c>
      <c r="I3" s="12">
        <v>86.93</v>
      </c>
      <c r="J3" s="12">
        <f t="shared" ref="J3:J6" si="0">I3/100*50+G3/100*50</f>
        <v>81.965000000000003</v>
      </c>
      <c r="K3" s="24" t="s">
        <v>365</v>
      </c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</row>
    <row r="4" spans="1:52" s="2" customFormat="1" ht="15.75">
      <c r="A4" s="11" t="s">
        <v>93</v>
      </c>
      <c r="B4" s="12" t="s">
        <v>15</v>
      </c>
      <c r="C4" s="12" t="s">
        <v>360</v>
      </c>
      <c r="D4" s="12">
        <v>2</v>
      </c>
      <c r="E4" s="12"/>
      <c r="F4" s="12"/>
      <c r="G4" s="12">
        <v>67</v>
      </c>
      <c r="H4" s="12">
        <v>3.39</v>
      </c>
      <c r="I4" s="12">
        <v>85.76</v>
      </c>
      <c r="J4" s="12">
        <f t="shared" si="0"/>
        <v>76.38</v>
      </c>
      <c r="K4" s="24" t="s">
        <v>366</v>
      </c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</row>
    <row r="5" spans="1:52" s="2" customFormat="1" ht="15.75">
      <c r="A5" s="11" t="s">
        <v>211</v>
      </c>
      <c r="B5" s="12" t="s">
        <v>15</v>
      </c>
      <c r="C5" s="12" t="s">
        <v>360</v>
      </c>
      <c r="D5" s="12">
        <v>2</v>
      </c>
      <c r="E5" s="12"/>
      <c r="F5" s="12"/>
      <c r="G5" s="12">
        <v>60</v>
      </c>
      <c r="H5" s="12">
        <v>3.63</v>
      </c>
      <c r="I5" s="12">
        <v>91.36</v>
      </c>
      <c r="J5" s="12">
        <f t="shared" si="0"/>
        <v>75.680000000000007</v>
      </c>
      <c r="K5" s="24" t="s">
        <v>366</v>
      </c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</row>
    <row r="6" spans="1:52" s="2" customFormat="1" ht="15.75">
      <c r="A6" s="11" t="s">
        <v>150</v>
      </c>
      <c r="B6" s="12" t="s">
        <v>15</v>
      </c>
      <c r="C6" s="12" t="s">
        <v>360</v>
      </c>
      <c r="D6" s="12">
        <v>2</v>
      </c>
      <c r="E6" s="12"/>
      <c r="F6" s="12"/>
      <c r="G6" s="12">
        <v>71</v>
      </c>
      <c r="H6" s="12">
        <v>3.03</v>
      </c>
      <c r="I6" s="12">
        <v>77.36</v>
      </c>
      <c r="J6" s="12">
        <f t="shared" si="0"/>
        <v>74.180000000000007</v>
      </c>
      <c r="K6" s="24" t="s">
        <v>367</v>
      </c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</row>
    <row r="7" spans="1:52" s="2" customFormat="1" ht="15.75">
      <c r="A7" s="11" t="s">
        <v>27</v>
      </c>
      <c r="B7" s="12" t="s">
        <v>343</v>
      </c>
      <c r="C7" s="12" t="s">
        <v>360</v>
      </c>
      <c r="D7" s="12">
        <v>2</v>
      </c>
      <c r="E7" s="12"/>
      <c r="F7" s="12"/>
      <c r="G7" s="12">
        <v>69</v>
      </c>
      <c r="H7" s="12">
        <v>3.08</v>
      </c>
      <c r="I7" s="12">
        <v>78.53</v>
      </c>
      <c r="J7" s="12">
        <f>I7/100*50+G7/100*50</f>
        <v>73.765000000000001</v>
      </c>
      <c r="K7" s="24" t="s">
        <v>365</v>
      </c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</row>
    <row r="8" spans="1:52" s="2" customFormat="1" ht="15.75">
      <c r="A8" s="8" t="s">
        <v>28</v>
      </c>
      <c r="B8" s="9" t="s">
        <v>343</v>
      </c>
      <c r="C8" s="9" t="s">
        <v>360</v>
      </c>
      <c r="D8" s="9">
        <v>2</v>
      </c>
      <c r="E8" s="9"/>
      <c r="F8" s="9"/>
      <c r="G8" s="9">
        <v>59</v>
      </c>
      <c r="H8" s="9">
        <v>3.33</v>
      </c>
      <c r="I8" s="9">
        <v>84.36</v>
      </c>
      <c r="J8" s="9">
        <f>I8/100*50+G8/100*50</f>
        <v>71.680000000000007</v>
      </c>
      <c r="K8" s="26" t="s">
        <v>351</v>
      </c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</row>
    <row r="9" spans="1:52" s="2" customFormat="1" ht="15.75">
      <c r="A9" s="8" t="s">
        <v>186</v>
      </c>
      <c r="B9" s="9" t="s">
        <v>19</v>
      </c>
      <c r="C9" s="9" t="s">
        <v>360</v>
      </c>
      <c r="D9" s="9">
        <v>3</v>
      </c>
      <c r="E9" s="9"/>
      <c r="F9" s="9"/>
      <c r="G9" s="9">
        <v>66</v>
      </c>
      <c r="H9" s="9">
        <v>2.97</v>
      </c>
      <c r="I9" s="9">
        <v>75.959999999999994</v>
      </c>
      <c r="J9" s="9">
        <f>I9/100*50+G9/100*50</f>
        <v>70.97999999999999</v>
      </c>
      <c r="K9" s="26" t="s">
        <v>352</v>
      </c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</row>
    <row r="10" spans="1:52" s="2" customFormat="1" ht="15.75">
      <c r="A10" s="8" t="s">
        <v>185</v>
      </c>
      <c r="B10" s="9" t="s">
        <v>19</v>
      </c>
      <c r="C10" s="9" t="s">
        <v>360</v>
      </c>
      <c r="D10" s="9">
        <v>3</v>
      </c>
      <c r="E10" s="9"/>
      <c r="F10" s="9"/>
      <c r="G10" s="9">
        <v>64</v>
      </c>
      <c r="H10" s="9">
        <v>3.05</v>
      </c>
      <c r="I10" s="9">
        <v>77.83</v>
      </c>
      <c r="J10" s="9">
        <f>I10/100*50+G10/100*50</f>
        <v>70.914999999999992</v>
      </c>
      <c r="K10" s="26" t="s">
        <v>353</v>
      </c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</row>
    <row r="11" spans="1:52" s="2" customFormat="1" ht="15.75">
      <c r="A11" s="31" t="s">
        <v>14</v>
      </c>
      <c r="B11" s="32" t="s">
        <v>15</v>
      </c>
      <c r="C11" s="32" t="s">
        <v>360</v>
      </c>
      <c r="D11" s="32">
        <v>4</v>
      </c>
      <c r="E11" s="32"/>
      <c r="F11" s="32">
        <v>60</v>
      </c>
      <c r="G11" s="32">
        <v>55</v>
      </c>
      <c r="H11" s="32">
        <v>3.14</v>
      </c>
      <c r="I11" s="32">
        <v>79.930000000000007</v>
      </c>
      <c r="J11" s="32">
        <f>F11/100*50+I11/100*50</f>
        <v>69.965000000000003</v>
      </c>
      <c r="K11" s="26" t="s">
        <v>354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</row>
    <row r="12" spans="1:52" s="2" customFormat="1" ht="15.75">
      <c r="A12" s="8" t="s">
        <v>214</v>
      </c>
      <c r="B12" s="9" t="s">
        <v>15</v>
      </c>
      <c r="C12" s="9" t="s">
        <v>360</v>
      </c>
      <c r="D12" s="9">
        <v>2</v>
      </c>
      <c r="E12" s="9"/>
      <c r="F12" s="9"/>
      <c r="G12" s="9">
        <v>51</v>
      </c>
      <c r="H12" s="9">
        <v>3.48</v>
      </c>
      <c r="I12" s="9">
        <v>87.86</v>
      </c>
      <c r="J12" s="9">
        <f t="shared" ref="J12:J13" si="1">I12/100*50+G12/100*50</f>
        <v>69.430000000000007</v>
      </c>
      <c r="K12" s="26" t="s">
        <v>355</v>
      </c>
    </row>
    <row r="13" spans="1:52" s="2" customFormat="1" ht="15.75">
      <c r="A13" s="6" t="s">
        <v>184</v>
      </c>
      <c r="B13" s="3" t="s">
        <v>15</v>
      </c>
      <c r="C13" s="3" t="s">
        <v>360</v>
      </c>
      <c r="D13" s="3">
        <v>2</v>
      </c>
      <c r="E13" s="3"/>
      <c r="F13" s="3"/>
      <c r="G13" s="3">
        <v>63</v>
      </c>
      <c r="H13" s="3">
        <v>2.96</v>
      </c>
      <c r="I13" s="3">
        <v>75.73</v>
      </c>
      <c r="J13" s="3">
        <f t="shared" si="1"/>
        <v>69.365000000000009</v>
      </c>
      <c r="K13" s="25" t="s">
        <v>350</v>
      </c>
    </row>
    <row r="14" spans="1:52" s="2" customFormat="1" ht="15.75">
      <c r="A14" s="6" t="s">
        <v>41</v>
      </c>
      <c r="B14" s="3" t="s">
        <v>344</v>
      </c>
      <c r="C14" s="3" t="s">
        <v>360</v>
      </c>
      <c r="D14" s="3">
        <v>2</v>
      </c>
      <c r="E14" s="3"/>
      <c r="F14" s="3"/>
      <c r="G14" s="3">
        <v>56</v>
      </c>
      <c r="H14" s="3">
        <v>3.19</v>
      </c>
      <c r="I14" s="3">
        <v>81.099999999999994</v>
      </c>
      <c r="J14" s="3">
        <f>I14/100*50+G14/100*50</f>
        <v>68.55</v>
      </c>
      <c r="K14" s="25" t="s">
        <v>350</v>
      </c>
    </row>
    <row r="15" spans="1:52" s="2" customFormat="1" ht="15.75">
      <c r="A15" s="6" t="s">
        <v>112</v>
      </c>
      <c r="B15" s="3" t="s">
        <v>19</v>
      </c>
      <c r="C15" s="3" t="s">
        <v>360</v>
      </c>
      <c r="D15" s="3">
        <v>3</v>
      </c>
      <c r="E15" s="3"/>
      <c r="F15" s="3"/>
      <c r="G15" s="3">
        <v>51</v>
      </c>
      <c r="H15" s="3">
        <v>3.04</v>
      </c>
      <c r="I15" s="3">
        <v>77.599999999999994</v>
      </c>
      <c r="J15" s="3">
        <f>I15/100*50+G15/100*50</f>
        <v>64.3</v>
      </c>
      <c r="K15" s="25" t="s">
        <v>350</v>
      </c>
    </row>
    <row r="16" spans="1:52" s="2" customFormat="1" ht="15.75">
      <c r="A16" s="6" t="s">
        <v>296</v>
      </c>
      <c r="B16" s="3" t="s">
        <v>343</v>
      </c>
      <c r="C16" s="3" t="s">
        <v>360</v>
      </c>
      <c r="D16" s="3">
        <v>2</v>
      </c>
      <c r="E16" s="3"/>
      <c r="F16" s="3"/>
      <c r="G16" s="3">
        <v>47</v>
      </c>
      <c r="H16" s="3">
        <v>3.5</v>
      </c>
      <c r="I16" s="3">
        <v>88.33</v>
      </c>
      <c r="J16" s="3">
        <v>0</v>
      </c>
      <c r="K16" s="25" t="s">
        <v>350</v>
      </c>
    </row>
    <row r="17" spans="1:52" s="2" customFormat="1" ht="15.75">
      <c r="A17" s="6" t="s">
        <v>301</v>
      </c>
      <c r="B17" s="3" t="s">
        <v>344</v>
      </c>
      <c r="C17" s="3" t="s">
        <v>360</v>
      </c>
      <c r="D17" s="3">
        <v>2</v>
      </c>
      <c r="E17" s="3"/>
      <c r="F17" s="3"/>
      <c r="G17" s="3">
        <v>48</v>
      </c>
      <c r="H17" s="3">
        <v>2.79</v>
      </c>
      <c r="I17" s="3">
        <v>71.760000000000005</v>
      </c>
      <c r="J17" s="3">
        <v>0</v>
      </c>
      <c r="K17" s="25" t="s">
        <v>350</v>
      </c>
    </row>
    <row r="18" spans="1:52" s="2" customFormat="1" ht="15.75">
      <c r="A18" s="6" t="s">
        <v>151</v>
      </c>
      <c r="B18" s="3" t="s">
        <v>15</v>
      </c>
      <c r="C18" s="3" t="s">
        <v>360</v>
      </c>
      <c r="D18" s="3">
        <v>2</v>
      </c>
      <c r="E18" s="3"/>
      <c r="F18" s="3"/>
      <c r="G18" s="3">
        <v>47</v>
      </c>
      <c r="H18" s="3">
        <v>3.19</v>
      </c>
      <c r="I18" s="3">
        <v>81.8</v>
      </c>
      <c r="J18" s="3">
        <v>0</v>
      </c>
      <c r="K18" s="25" t="s">
        <v>350</v>
      </c>
    </row>
    <row r="19" spans="1:52" s="2" customFormat="1" ht="15" customHeight="1">
      <c r="A19" s="6" t="s">
        <v>339</v>
      </c>
      <c r="B19" s="3" t="s">
        <v>15</v>
      </c>
      <c r="C19" s="3" t="s">
        <v>360</v>
      </c>
      <c r="D19" s="3">
        <v>2</v>
      </c>
      <c r="E19" s="3"/>
      <c r="F19" s="3"/>
      <c r="G19" s="3">
        <v>0</v>
      </c>
      <c r="H19" s="3">
        <v>2.93</v>
      </c>
      <c r="I19" s="3">
        <v>75.03</v>
      </c>
      <c r="J19" s="3">
        <v>0</v>
      </c>
      <c r="K19" s="25" t="s">
        <v>350</v>
      </c>
    </row>
    <row r="20" spans="1:52" s="2" customFormat="1" ht="15.75">
      <c r="A20" s="6" t="s">
        <v>340</v>
      </c>
      <c r="B20" s="3" t="s">
        <v>15</v>
      </c>
      <c r="C20" s="3" t="s">
        <v>360</v>
      </c>
      <c r="D20" s="3">
        <v>2</v>
      </c>
      <c r="E20" s="3"/>
      <c r="F20" s="3"/>
      <c r="G20" s="3">
        <v>0</v>
      </c>
      <c r="H20" s="3">
        <v>3.39</v>
      </c>
      <c r="I20" s="3">
        <v>85.76</v>
      </c>
      <c r="J20" s="3">
        <v>0</v>
      </c>
      <c r="K20" s="25" t="s">
        <v>350</v>
      </c>
    </row>
    <row r="21" spans="1:52" s="2" customFormat="1" ht="15.75">
      <c r="A21" s="6" t="s">
        <v>319</v>
      </c>
      <c r="B21" s="3" t="s">
        <v>19</v>
      </c>
      <c r="C21" s="3" t="s">
        <v>363</v>
      </c>
      <c r="D21" s="3">
        <v>3</v>
      </c>
      <c r="E21" s="3"/>
      <c r="F21" s="3"/>
      <c r="G21" s="3">
        <v>34</v>
      </c>
      <c r="H21" s="3">
        <v>3.25</v>
      </c>
      <c r="I21" s="3">
        <v>82.5</v>
      </c>
      <c r="J21" s="3">
        <v>0</v>
      </c>
      <c r="K21" s="25" t="s">
        <v>350</v>
      </c>
    </row>
    <row r="22" spans="1:52" s="2" customFormat="1" ht="15.75">
      <c r="A22" s="6" t="s">
        <v>187</v>
      </c>
      <c r="B22" s="3" t="s">
        <v>19</v>
      </c>
      <c r="C22" s="3" t="s">
        <v>360</v>
      </c>
      <c r="D22" s="3">
        <v>3</v>
      </c>
      <c r="E22" s="3"/>
      <c r="F22" s="3"/>
      <c r="G22" s="3">
        <v>48</v>
      </c>
      <c r="H22" s="3">
        <v>2.48</v>
      </c>
      <c r="I22" s="3">
        <v>64.53</v>
      </c>
      <c r="J22" s="3">
        <v>0</v>
      </c>
      <c r="K22" s="25" t="s">
        <v>350</v>
      </c>
    </row>
    <row r="23" spans="1:52" s="2" customFormat="1" ht="15.75">
      <c r="A23" s="6" t="s">
        <v>226</v>
      </c>
      <c r="B23" s="3" t="s">
        <v>19</v>
      </c>
      <c r="C23" s="3" t="s">
        <v>363</v>
      </c>
      <c r="D23" s="3">
        <v>2</v>
      </c>
      <c r="E23" s="3"/>
      <c r="F23" s="3"/>
      <c r="G23" s="3">
        <v>30</v>
      </c>
      <c r="H23" s="3">
        <v>3.15</v>
      </c>
      <c r="I23" s="3">
        <v>80.16</v>
      </c>
      <c r="J23" s="3">
        <v>0</v>
      </c>
      <c r="K23" s="25" t="s">
        <v>350</v>
      </c>
    </row>
    <row r="24" spans="1:52" s="2" customFormat="1" ht="15.75">
      <c r="A24" s="6" t="s">
        <v>314</v>
      </c>
      <c r="B24" s="3" t="s">
        <v>19</v>
      </c>
      <c r="C24" s="3" t="s">
        <v>360</v>
      </c>
      <c r="D24" s="3">
        <v>3</v>
      </c>
      <c r="E24" s="3"/>
      <c r="F24" s="3"/>
      <c r="G24" s="3">
        <v>40</v>
      </c>
      <c r="H24" s="3">
        <v>3.3</v>
      </c>
      <c r="I24" s="3">
        <v>83.66</v>
      </c>
      <c r="J24" s="3">
        <v>0</v>
      </c>
      <c r="K24" s="25" t="s">
        <v>350</v>
      </c>
    </row>
    <row r="25" spans="1:52" s="2" customFormat="1" ht="15.75">
      <c r="A25" s="6" t="s">
        <v>224</v>
      </c>
      <c r="B25" s="3" t="s">
        <v>225</v>
      </c>
      <c r="C25" s="3" t="s">
        <v>363</v>
      </c>
      <c r="D25" s="3">
        <v>2</v>
      </c>
      <c r="E25" s="3"/>
      <c r="F25" s="3"/>
      <c r="G25" s="3">
        <v>32</v>
      </c>
      <c r="H25" s="3">
        <v>3.22</v>
      </c>
      <c r="I25" s="3">
        <v>81.8</v>
      </c>
      <c r="J25" s="3">
        <v>0</v>
      </c>
      <c r="K25" s="25" t="s">
        <v>350</v>
      </c>
    </row>
    <row r="26" spans="1:52" s="2" customFormat="1" ht="15.75">
      <c r="A26" s="6" t="s">
        <v>36</v>
      </c>
      <c r="B26" s="3" t="s">
        <v>34</v>
      </c>
      <c r="C26" s="3" t="s">
        <v>363</v>
      </c>
      <c r="D26" s="3">
        <v>2</v>
      </c>
      <c r="E26" s="3"/>
      <c r="F26" s="3"/>
      <c r="G26" s="3">
        <v>48</v>
      </c>
      <c r="H26" s="3">
        <v>3.6</v>
      </c>
      <c r="I26" s="3">
        <v>90.66</v>
      </c>
      <c r="J26" s="3">
        <v>0</v>
      </c>
      <c r="K26" s="25" t="s">
        <v>350</v>
      </c>
    </row>
    <row r="27" spans="1:52" s="2" customFormat="1" ht="15.75">
      <c r="A27" s="11" t="s">
        <v>56</v>
      </c>
      <c r="B27" s="12" t="s">
        <v>45</v>
      </c>
      <c r="C27" s="12" t="s">
        <v>363</v>
      </c>
      <c r="D27" s="12">
        <v>4</v>
      </c>
      <c r="E27" s="12"/>
      <c r="F27" s="12"/>
      <c r="G27" s="12">
        <v>85</v>
      </c>
      <c r="H27" s="12">
        <v>3.47</v>
      </c>
      <c r="I27" s="12">
        <v>87.63</v>
      </c>
      <c r="J27" s="12">
        <f>I27/100*50+G27/100*50</f>
        <v>86.314999999999998</v>
      </c>
      <c r="K27" s="33" t="s">
        <v>370</v>
      </c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</row>
    <row r="28" spans="1:52" s="2" customFormat="1" ht="15.75">
      <c r="A28" s="8" t="s">
        <v>334</v>
      </c>
      <c r="B28" s="9" t="s">
        <v>45</v>
      </c>
      <c r="C28" s="9" t="s">
        <v>363</v>
      </c>
      <c r="D28" s="9">
        <v>4</v>
      </c>
      <c r="E28" s="9"/>
      <c r="F28" s="9"/>
      <c r="G28" s="9">
        <v>78</v>
      </c>
      <c r="H28" s="9">
        <v>3.1</v>
      </c>
      <c r="I28" s="9">
        <v>79</v>
      </c>
      <c r="J28" s="9">
        <f>I28/100*50+G28/100*50</f>
        <v>78.5</v>
      </c>
      <c r="K28" s="34" t="s">
        <v>351</v>
      </c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</row>
    <row r="29" spans="1:52" s="2" customFormat="1" ht="15.75">
      <c r="A29" s="6" t="s">
        <v>166</v>
      </c>
      <c r="B29" s="3" t="s">
        <v>45</v>
      </c>
      <c r="C29" s="3" t="s">
        <v>360</v>
      </c>
      <c r="D29" s="3">
        <v>4</v>
      </c>
      <c r="E29" s="3"/>
      <c r="F29" s="3"/>
      <c r="G29" s="3">
        <v>69</v>
      </c>
      <c r="H29" s="3">
        <v>3.02</v>
      </c>
      <c r="I29" s="3">
        <v>77.13</v>
      </c>
      <c r="J29" s="3">
        <f t="shared" ref="J29" si="2">I29/100*50+G29/100*50</f>
        <v>73.064999999999998</v>
      </c>
      <c r="K29" s="35" t="s">
        <v>350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</row>
    <row r="30" spans="1:52" s="2" customFormat="1" ht="15.75">
      <c r="A30" s="6" t="s">
        <v>88</v>
      </c>
      <c r="B30" s="3" t="s">
        <v>45</v>
      </c>
      <c r="C30" s="3" t="s">
        <v>360</v>
      </c>
      <c r="D30" s="3">
        <v>4</v>
      </c>
      <c r="E30" s="3">
        <v>-10</v>
      </c>
      <c r="F30" s="3">
        <v>87</v>
      </c>
      <c r="G30" s="3"/>
      <c r="H30" s="3">
        <v>2.92</v>
      </c>
      <c r="I30" s="3">
        <v>74.8</v>
      </c>
      <c r="J30" s="3">
        <v>70.900000000000006</v>
      </c>
      <c r="K30" s="35" t="s">
        <v>350</v>
      </c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</row>
  </sheetData>
  <mergeCells count="1">
    <mergeCell ref="A1:J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SiraNo xmlns="13dbcf05-ea33-4c3c-9383-3c4d054296f2" xsi:nil="true"/>
    <ImageCreateDate xmlns="114A167B-26F9-47CB-85FA-F231D012E5F7" xsi:nil="true"/>
    <PublishingStartDate xmlns="http://schemas.microsoft.com/sharepoint/v3" xsi:nil="true"/>
    <wic_System_Copyright xmlns="http://schemas.microsoft.com/sharepoint/v3/fields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7C85F49CCC882B4EA791107A0C3F0950" ma:contentTypeVersion="1" ma:contentTypeDescription="Upload an image." ma:contentTypeScope="" ma:versionID="0a12d27314ae639a483837f9d21bb878">
  <xsd:schema xmlns:xsd="http://www.w3.org/2001/XMLSchema" xmlns:xs="http://www.w3.org/2001/XMLSchema" xmlns:p="http://schemas.microsoft.com/office/2006/metadata/properties" xmlns:ns1="http://schemas.microsoft.com/sharepoint/v3" xmlns:ns2="114A167B-26F9-47CB-85FA-F231D012E5F7" xmlns:ns3="http://schemas.microsoft.com/sharepoint/v3/fields" xmlns:ns4="13dbcf05-ea33-4c3c-9383-3c4d054296f2" targetNamespace="http://schemas.microsoft.com/office/2006/metadata/properties" ma:root="true" ma:fieldsID="bebce653bbb05c70ca9cea9eae2396c5" ns1:_="" ns2:_="" ns3:_="" ns4:_="">
    <xsd:import namespace="http://schemas.microsoft.com/sharepoint/v3"/>
    <xsd:import namespace="114A167B-26F9-47CB-85FA-F231D012E5F7"/>
    <xsd:import namespace="http://schemas.microsoft.com/sharepoint/v3/fields"/>
    <xsd:import namespace="13dbcf05-ea33-4c3c-9383-3c4d054296f2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  <xsd:element ref="ns4:SiraN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4A167B-26F9-47CB-85FA-F231D012E5F7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dbcf05-ea33-4c3c-9383-3c4d054296f2" elementFormDefault="qualified">
    <xsd:import namespace="http://schemas.microsoft.com/office/2006/documentManagement/types"/>
    <xsd:import namespace="http://schemas.microsoft.com/office/infopath/2007/PartnerControls"/>
    <xsd:element name="SiraNo" ma:index="29" nillable="true" ma:displayName="SiraNo" ma:internalName="SiraNo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C64C40F-AB6C-4C4F-8E15-85D8982C0E45}"/>
</file>

<file path=customXml/itemProps2.xml><?xml version="1.0" encoding="utf-8"?>
<ds:datastoreItem xmlns:ds="http://schemas.openxmlformats.org/officeDocument/2006/customXml" ds:itemID="{972EF634-8A28-4E85-A841-467B0B6B7E60}"/>
</file>

<file path=customXml/itemProps3.xml><?xml version="1.0" encoding="utf-8"?>
<ds:datastoreItem xmlns:ds="http://schemas.openxmlformats.org/officeDocument/2006/customXml" ds:itemID="{EDAB4F8E-DCCF-4647-9F06-89F3A866D3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STAJ</vt:lpstr>
      <vt:lpstr>ÖĞRENİM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dc:description/>
  <cp:lastModifiedBy/>
  <dcterms:created xsi:type="dcterms:W3CDTF">2006-09-16T00:00:00Z</dcterms:created>
  <dcterms:modified xsi:type="dcterms:W3CDTF">2019-11-20T11:56:00Z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0x0101009148F5A04DDD49CBA7127AADA5FB792B00AADE34325A8B49CDA8BB4DB53328F214007C85F49CCC882B4EA791107A0C3F0950</vt:lpwstr>
  </property>
</Properties>
</file>